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izaike.junko.fm\Desktop\"/>
    </mc:Choice>
  </mc:AlternateContent>
  <xr:revisionPtr revIDLastSave="0" documentId="13_ncr:1_{E131040D-1B36-4F23-B59B-9F498087050F}" xr6:coauthVersionLast="36" xr6:coauthVersionMax="36" xr10:uidLastSave="{00000000-0000-0000-0000-000000000000}"/>
  <bookViews>
    <workbookView xWindow="0" yWindow="0" windowWidth="28800" windowHeight="10515" activeTab="1" xr2:uid="{00000000-000D-0000-FFFF-FFFF00000000}"/>
  </bookViews>
  <sheets>
    <sheet name="例" sheetId="4" r:id="rId1"/>
    <sheet name="記入用" sheetId="3"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 l="1"/>
  <c r="D16" i="3"/>
  <c r="D17" i="3"/>
  <c r="D18" i="3"/>
  <c r="D19" i="3"/>
  <c r="D20" i="3"/>
  <c r="D21" i="3"/>
  <c r="D22" i="3"/>
  <c r="D23" i="3"/>
  <c r="D24" i="3"/>
  <c r="D25" i="3"/>
  <c r="D26" i="3"/>
  <c r="D27" i="3"/>
  <c r="D28" i="3"/>
  <c r="D29" i="3"/>
  <c r="D30" i="3"/>
  <c r="D31" i="3"/>
  <c r="D32" i="3"/>
  <c r="D33" i="3"/>
  <c r="D34" i="3"/>
  <c r="D35" i="3"/>
  <c r="D36" i="3"/>
  <c r="D37" i="3"/>
  <c r="D38" i="3"/>
  <c r="D39" i="3"/>
  <c r="D40" i="3"/>
  <c r="D41" i="3"/>
  <c r="D42" i="3"/>
  <c r="D14" i="3"/>
  <c r="F23" i="4" l="1"/>
  <c r="F22" i="4"/>
  <c r="F21" i="4"/>
  <c r="F20" i="4"/>
  <c r="F19" i="4"/>
  <c r="F19" i="3" l="1"/>
  <c r="F41" i="3"/>
  <c r="F40" i="3"/>
  <c r="F39" i="3"/>
  <c r="F38" i="3"/>
  <c r="F37" i="3"/>
  <c r="F36" i="3"/>
  <c r="F35" i="3"/>
  <c r="F34" i="3"/>
  <c r="F33" i="3"/>
  <c r="F32" i="3"/>
  <c r="F31" i="3"/>
  <c r="F30" i="3"/>
  <c r="F29" i="3"/>
  <c r="F28" i="3"/>
  <c r="E26" i="4"/>
  <c r="F25" i="4"/>
  <c r="F24" i="4"/>
  <c r="F18" i="4"/>
  <c r="F17" i="4"/>
  <c r="F16" i="4"/>
  <c r="F15" i="4"/>
  <c r="F14" i="4"/>
  <c r="F27" i="4" s="1"/>
  <c r="F21" i="3"/>
  <c r="E43" i="3"/>
  <c r="F27" i="3"/>
  <c r="F24" i="3"/>
  <c r="F17" i="3"/>
  <c r="F14" i="3"/>
  <c r="F42" i="3"/>
  <c r="F26" i="3"/>
  <c r="F25" i="3"/>
  <c r="F23" i="3"/>
  <c r="F22" i="3"/>
  <c r="F20" i="3"/>
  <c r="F18" i="3"/>
  <c r="F16" i="3"/>
  <c r="F15" i="3"/>
  <c r="D29" i="4" l="1"/>
  <c r="F44" i="3"/>
  <c r="D46" i="3" s="1"/>
</calcChain>
</file>

<file path=xl/sharedStrings.xml><?xml version="1.0" encoding="utf-8"?>
<sst xmlns="http://schemas.openxmlformats.org/spreadsheetml/2006/main" count="67" uniqueCount="34">
  <si>
    <t>GPA Calculation in JASSO Scale (JASSO算出式)</t>
    <rPh sb="37" eb="40">
      <t>サンシュツシキ</t>
    </rPh>
    <phoneticPr fontId="1"/>
  </si>
  <si>
    <t>◆ 日本学生支援機構（JASSO）奨学金申請希望の場合、「例」のシートを参考に「記入用」のシート内の黄色セルをすべて記入し、提出してください。</t>
  </si>
  <si>
    <t>氏名：筑波太郎</t>
    <rPh sb="0" eb="2">
      <t>シメイ</t>
    </rPh>
    <rPh sb="3" eb="7">
      <t>ツクバタロウ</t>
    </rPh>
    <phoneticPr fontId="1"/>
  </si>
  <si>
    <t>筑波大学 評価</t>
    <rPh sb="0" eb="4">
      <t>ツクバダイガク</t>
    </rPh>
    <rPh sb="5" eb="7">
      <t>ヒョウカ</t>
    </rPh>
    <phoneticPr fontId="1"/>
  </si>
  <si>
    <t>JASSO 
成績評価
ポイント</t>
    <phoneticPr fontId="1"/>
  </si>
  <si>
    <t>学年：2年</t>
    <rPh sb="4" eb="5">
      <t>ネン</t>
    </rPh>
    <phoneticPr fontId="1"/>
  </si>
  <si>
    <t>A+</t>
    <phoneticPr fontId="1"/>
  </si>
  <si>
    <t>A</t>
    <phoneticPr fontId="1"/>
  </si>
  <si>
    <t>B</t>
    <phoneticPr fontId="1"/>
  </si>
  <si>
    <t>C</t>
    <phoneticPr fontId="1"/>
  </si>
  <si>
    <t>D</t>
    <phoneticPr fontId="1"/>
  </si>
  <si>
    <t>*PやFは計算しないでください。</t>
  </si>
  <si>
    <t>A+からDまでの評価のみです。</t>
  </si>
  <si>
    <t>(ア) 年度／学期</t>
    <rPh sb="4" eb="6">
      <t>ネンド</t>
    </rPh>
    <rPh sb="7" eb="9">
      <t>ガッキ</t>
    </rPh>
    <phoneticPr fontId="1"/>
  </si>
  <si>
    <t>(イ) 科目名</t>
    <rPh sb="4" eb="7">
      <t>カモクメイ</t>
    </rPh>
    <phoneticPr fontId="1"/>
  </si>
  <si>
    <t>(ウ) 筑波大学
評価</t>
    <rPh sb="9" eb="11">
      <t>ヒョウカ</t>
    </rPh>
    <phoneticPr fontId="1"/>
  </si>
  <si>
    <t>(エ)JASSO成績評価
ポイント</t>
    <rPh sb="8" eb="12">
      <t>セイセキヒョウカ</t>
    </rPh>
    <phoneticPr fontId="1"/>
  </si>
  <si>
    <t>(オ) 単位数</t>
    <phoneticPr fontId="1"/>
  </si>
  <si>
    <t>(エ) x (オ) 
*自動入力</t>
    <rPh sb="12" eb="16">
      <t>ジドウニュウリョク</t>
    </rPh>
    <phoneticPr fontId="1"/>
  </si>
  <si>
    <t>2021年度春学期</t>
    <rPh sb="4" eb="5">
      <t>ネン</t>
    </rPh>
    <rPh sb="5" eb="6">
      <t>ド</t>
    </rPh>
    <rPh sb="6" eb="9">
      <t>ハルガッキ</t>
    </rPh>
    <phoneticPr fontId="1"/>
  </si>
  <si>
    <t>○○学</t>
    <rPh sb="2" eb="3">
      <t>ガク</t>
    </rPh>
    <phoneticPr fontId="1"/>
  </si>
  <si>
    <t>○○実習</t>
    <rPh sb="2" eb="4">
      <t>ジッシュウ</t>
    </rPh>
    <phoneticPr fontId="1"/>
  </si>
  <si>
    <t>○○概要</t>
    <rPh sb="2" eb="4">
      <t>ガイヨウ</t>
    </rPh>
    <phoneticPr fontId="1"/>
  </si>
  <si>
    <t>○○演習</t>
    <rPh sb="2" eb="4">
      <t>エンシュウ</t>
    </rPh>
    <phoneticPr fontId="1"/>
  </si>
  <si>
    <t>○○論</t>
    <rPh sb="2" eb="3">
      <t>ロン</t>
    </rPh>
    <phoneticPr fontId="1"/>
  </si>
  <si>
    <t>2021年度秋学期</t>
    <rPh sb="4" eb="5">
      <t>ネン</t>
    </rPh>
    <rPh sb="5" eb="6">
      <t>ド</t>
    </rPh>
    <rPh sb="6" eb="7">
      <t>アキ</t>
    </rPh>
    <phoneticPr fontId="1"/>
  </si>
  <si>
    <t>(カ) 総登録単位数</t>
    <rPh sb="4" eb="5">
      <t>ソウ</t>
    </rPh>
    <rPh sb="5" eb="7">
      <t>トウロク</t>
    </rPh>
    <rPh sb="7" eb="10">
      <t>タンイスウ</t>
    </rPh>
    <phoneticPr fontId="1"/>
  </si>
  <si>
    <t>(キ) JASSO成績評価総合ポイント</t>
    <rPh sb="13" eb="15">
      <t>ソウゴウ</t>
    </rPh>
    <phoneticPr fontId="1"/>
  </si>
  <si>
    <t xml:space="preserve">JASSO成績評価係数= (キ) /(カ) </t>
    <phoneticPr fontId="1"/>
  </si>
  <si>
    <t>氏名：</t>
    <rPh sb="0" eb="2">
      <t>シメイ</t>
    </rPh>
    <phoneticPr fontId="1"/>
  </si>
  <si>
    <t>学年：　　年</t>
    <rPh sb="5" eb="6">
      <t>ネン</t>
    </rPh>
    <phoneticPr fontId="1"/>
  </si>
  <si>
    <t xml:space="preserve">JASSO成績評価係数= (カ) /(キ) </t>
    <phoneticPr fontId="1"/>
  </si>
  <si>
    <r>
      <rPr>
        <b/>
        <sz val="11"/>
        <color rgb="FFFF0000"/>
        <rFont val="游ゴシック"/>
        <family val="3"/>
        <charset val="128"/>
        <scheme val="minor"/>
      </rPr>
      <t>原則、前年度の成績から算出してください。</t>
    </r>
    <r>
      <rPr>
        <sz val="11"/>
        <color rgb="FF000000"/>
        <rFont val="游ゴシック"/>
        <family val="3"/>
        <charset val="128"/>
        <scheme val="minor"/>
      </rPr>
      <t xml:space="preserve">
在籍課程の前年度の成績が提出時までに判明しない場合は、</t>
    </r>
    <r>
      <rPr>
        <b/>
        <sz val="11"/>
        <color rgb="FF000000"/>
        <rFont val="游ゴシック"/>
        <family val="3"/>
        <charset val="128"/>
        <scheme val="minor"/>
      </rPr>
      <t>前学期</t>
    </r>
    <r>
      <rPr>
        <sz val="11"/>
        <color rgb="FF000000"/>
        <rFont val="游ゴシック"/>
        <family val="3"/>
        <charset val="128"/>
        <scheme val="minor"/>
      </rPr>
      <t>の成績から算出してください。
前学期分の成績も判明しない場合は以下を参照してください。
※1 学部１年次１学期目の者は、高等学校年次の成績での算出は認められませんので別途ご相談ください。
※2 修士１年次１学期目の者は、学部最終年次の成績から算出しても構いません。 
※3 博士１年次１学期目の者は、修士最終年次の成績から算出しても構いません。 
※4 前年度休学者は前々年度の成績から、前年度後期休学者は前年度前期の成績から算出してください。</t>
    </r>
    <phoneticPr fontId="1"/>
  </si>
  <si>
    <t>(エ)JASSO成績評価
ポイント
*自動入力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</si>
</sst>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b/>
      <sz val="11"/>
      <color theme="1"/>
      <name val="游ゴシック"/>
      <family val="3"/>
      <charset val="128"/>
      <scheme val="minor"/>
    </font>
    <font>
      <b/>
      <sz val="11"/>
      <color rgb="FFFF0000"/>
      <name val="游ゴシック"/>
      <family val="2"/>
      <scheme val="minor"/>
    </font>
    <font>
      <b/>
      <sz val="11"/>
      <color rgb="FFFF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s>
  <fills count="3">
    <fill>
      <patternFill patternType="none"/>
    </fill>
    <fill>
      <patternFill patternType="gray125"/>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style="thin">
        <color rgb="FF000000"/>
      </top>
      <bottom/>
      <diagonal/>
    </border>
  </borders>
  <cellStyleXfs count="2">
    <xf numFmtId="0" fontId="0" fillId="0" borderId="0">
      <alignment vertical="center"/>
    </xf>
    <xf numFmtId="0" fontId="2" fillId="0" borderId="0"/>
  </cellStyleXfs>
  <cellXfs count="43">
    <xf numFmtId="0" fontId="0" fillId="0" borderId="0" xfId="0">
      <alignment vertical="center"/>
    </xf>
    <xf numFmtId="0" fontId="2" fillId="0" borderId="0" xfId="1"/>
    <xf numFmtId="2" fontId="2" fillId="0" borderId="0" xfId="1" applyNumberFormat="1"/>
    <xf numFmtId="0" fontId="2" fillId="0" borderId="0" xfId="1" applyAlignment="1">
      <alignment horizontal="center"/>
    </xf>
    <xf numFmtId="2" fontId="2" fillId="0" borderId="2" xfId="1" applyNumberFormat="1" applyBorder="1" applyAlignment="1">
      <alignment horizontal="center"/>
    </xf>
    <xf numFmtId="0" fontId="2" fillId="0" borderId="2" xfId="1" applyBorder="1" applyAlignment="1">
      <alignment horizontal="center"/>
    </xf>
    <xf numFmtId="0" fontId="2" fillId="0" borderId="0" xfId="1" applyAlignment="1">
      <alignment vertical="top" wrapText="1"/>
    </xf>
    <xf numFmtId="2" fontId="2" fillId="0" borderId="1" xfId="1" applyNumberFormat="1" applyBorder="1" applyAlignment="1">
      <alignment horizontal="center" vertical="top" wrapText="1"/>
    </xf>
    <xf numFmtId="0" fontId="2" fillId="0" borderId="1" xfId="1" applyBorder="1" applyAlignment="1">
      <alignment horizontal="center" vertical="top" wrapText="1"/>
    </xf>
    <xf numFmtId="2" fontId="2" fillId="0" borderId="1" xfId="1" applyNumberFormat="1" applyBorder="1" applyAlignment="1">
      <alignment horizontal="center"/>
    </xf>
    <xf numFmtId="0" fontId="2" fillId="0" borderId="1" xfId="1" applyBorder="1" applyAlignment="1">
      <alignment horizontal="center"/>
    </xf>
    <xf numFmtId="0" fontId="3" fillId="0" borderId="0" xfId="1" applyFont="1"/>
    <xf numFmtId="0" fontId="4" fillId="0" borderId="3" xfId="1" applyFont="1" applyBorder="1"/>
    <xf numFmtId="2" fontId="5" fillId="0" borderId="4" xfId="1" applyNumberFormat="1" applyFont="1" applyBorder="1" applyAlignment="1">
      <alignment horizontal="right"/>
    </xf>
    <xf numFmtId="2" fontId="5" fillId="0" borderId="5" xfId="1" applyNumberFormat="1" applyFont="1" applyBorder="1" applyAlignment="1">
      <alignment horizontal="right"/>
    </xf>
    <xf numFmtId="0" fontId="2" fillId="0" borderId="0" xfId="1" applyAlignment="1">
      <alignment vertical="top"/>
    </xf>
    <xf numFmtId="2" fontId="2" fillId="0" borderId="0" xfId="1" applyNumberFormat="1" applyAlignment="1">
      <alignment horizontal="left"/>
    </xf>
    <xf numFmtId="0" fontId="2" fillId="0" borderId="2" xfId="1" applyBorder="1"/>
    <xf numFmtId="0" fontId="2" fillId="2" borderId="0" xfId="1" applyFill="1"/>
    <xf numFmtId="0" fontId="6" fillId="2" borderId="6" xfId="1" applyFont="1" applyFill="1" applyBorder="1"/>
    <xf numFmtId="2" fontId="6" fillId="2" borderId="6" xfId="1" applyNumberFormat="1" applyFont="1" applyFill="1" applyBorder="1" applyAlignment="1">
      <alignment horizontal="center"/>
    </xf>
    <xf numFmtId="0" fontId="6" fillId="2" borderId="6" xfId="1" applyFont="1" applyFill="1" applyBorder="1" applyAlignment="1">
      <alignment horizontal="center"/>
    </xf>
    <xf numFmtId="0" fontId="2" fillId="2" borderId="6" xfId="1" applyFill="1" applyBorder="1"/>
    <xf numFmtId="2" fontId="2" fillId="2" borderId="6" xfId="1" applyNumberFormat="1" applyFill="1" applyBorder="1" applyAlignment="1">
      <alignment horizontal="center"/>
    </xf>
    <xf numFmtId="0" fontId="2" fillId="2" borderId="6" xfId="1" applyFill="1" applyBorder="1" applyAlignment="1">
      <alignment horizontal="center"/>
    </xf>
    <xf numFmtId="0" fontId="2" fillId="0" borderId="7" xfId="1" applyBorder="1" applyAlignment="1">
      <alignment vertical="top" wrapText="1"/>
    </xf>
    <xf numFmtId="2" fontId="2" fillId="0" borderId="7" xfId="1" applyNumberFormat="1" applyBorder="1" applyAlignment="1">
      <alignment horizontal="center" vertical="top" wrapText="1"/>
    </xf>
    <xf numFmtId="0" fontId="2" fillId="0" borderId="7" xfId="1" applyBorder="1" applyAlignment="1">
      <alignment horizontal="center" vertical="top" wrapText="1"/>
    </xf>
    <xf numFmtId="2" fontId="2" fillId="0" borderId="0" xfId="1" applyNumberFormat="1" applyAlignment="1">
      <alignment horizontal="center"/>
    </xf>
    <xf numFmtId="0" fontId="2" fillId="0" borderId="6" xfId="1" applyBorder="1" applyAlignment="1">
      <alignment horizontal="center" vertical="top" wrapText="1"/>
    </xf>
    <xf numFmtId="0" fontId="2" fillId="0" borderId="6" xfId="1" applyBorder="1" applyAlignment="1">
      <alignment horizontal="center"/>
    </xf>
    <xf numFmtId="0" fontId="2" fillId="0" borderId="8" xfId="1" applyBorder="1" applyAlignment="1">
      <alignment horizontal="center" vertical="top" wrapText="1"/>
    </xf>
    <xf numFmtId="0" fontId="6" fillId="2" borderId="9" xfId="1" applyFont="1" applyFill="1" applyBorder="1" applyAlignment="1">
      <alignment horizontal="center"/>
    </xf>
    <xf numFmtId="0" fontId="3" fillId="0" borderId="6" xfId="1" applyFont="1" applyBorder="1"/>
    <xf numFmtId="2" fontId="3" fillId="0" borderId="6" xfId="1" applyNumberFormat="1" applyFont="1" applyBorder="1" applyAlignment="1">
      <alignment horizontal="center"/>
    </xf>
    <xf numFmtId="0" fontId="3" fillId="0" borderId="6" xfId="1" applyFont="1" applyBorder="1" applyAlignment="1">
      <alignment horizontal="center"/>
    </xf>
    <xf numFmtId="0" fontId="2" fillId="0" borderId="6" xfId="1" applyBorder="1"/>
    <xf numFmtId="2" fontId="2" fillId="0" borderId="6" xfId="1" applyNumberFormat="1"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xf numFmtId="0" fontId="2" fillId="0" borderId="0" xfId="1" applyBorder="1"/>
    <xf numFmtId="2" fontId="2" fillId="0" borderId="10" xfId="1" applyNumberFormat="1" applyBorder="1" applyAlignment="1">
      <alignment horizontal="center"/>
    </xf>
    <xf numFmtId="0" fontId="6" fillId="0" borderId="10" xfId="1" applyFont="1" applyFill="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419100</xdr:colOff>
      <xdr:row>36</xdr:row>
      <xdr:rowOff>85725</xdr:rowOff>
    </xdr:from>
    <xdr:to>
      <xdr:col>9</xdr:col>
      <xdr:colOff>333375</xdr:colOff>
      <xdr:row>40</xdr:row>
      <xdr:rowOff>152400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39000" y="9848850"/>
          <a:ext cx="1971675" cy="1019175"/>
        </a:xfrm>
        <a:prstGeom prst="wedgeRoundRectCallout">
          <a:avLst>
            <a:gd name="adj1" fmla="val -65761"/>
            <a:gd name="adj2" fmla="val 774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行が足りない場合は新しい行を挿入し、</a:t>
          </a:r>
          <a:r>
            <a:rPr kumimoji="1" lang="en-US" altLang="ja-JP" sz="1100"/>
            <a:t>D</a:t>
          </a:r>
          <a:r>
            <a:rPr kumimoji="1" lang="ja-JP" altLang="en-US" sz="1100"/>
            <a:t>列・</a:t>
          </a:r>
          <a:r>
            <a:rPr kumimoji="1" lang="en-US" altLang="ja-JP" sz="1100"/>
            <a:t>F</a:t>
          </a:r>
          <a:r>
            <a:rPr kumimoji="1" lang="ja-JP" altLang="en-US" sz="1100"/>
            <a:t>列の計算式をコピーしてください。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zoomScaleNormal="100" workbookViewId="0">
      <selection activeCell="H14" sqref="H14"/>
    </sheetView>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 t="s">
        <v>2</v>
      </c>
      <c r="C4" s="7" t="s">
        <v>3</v>
      </c>
      <c r="D4" s="8" t="s">
        <v>4</v>
      </c>
      <c r="E4" s="15"/>
    </row>
    <row r="5" spans="1:11" x14ac:dyDescent="0.4">
      <c r="A5" s="1" t="s">
        <v>5</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12</v>
      </c>
      <c r="D11" s="3"/>
    </row>
    <row r="13" spans="1:11" s="6" customFormat="1" ht="56.25" x14ac:dyDescent="0.4">
      <c r="A13" s="25" t="s">
        <v>13</v>
      </c>
      <c r="B13" s="25" t="s">
        <v>14</v>
      </c>
      <c r="C13" s="26" t="s">
        <v>15</v>
      </c>
      <c r="D13" s="27" t="s">
        <v>16</v>
      </c>
      <c r="E13" s="27" t="s">
        <v>17</v>
      </c>
      <c r="F13" s="27" t="s">
        <v>18</v>
      </c>
    </row>
    <row r="14" spans="1:11" x14ac:dyDescent="0.4">
      <c r="A14" s="33" t="s">
        <v>19</v>
      </c>
      <c r="B14" s="33" t="s">
        <v>20</v>
      </c>
      <c r="C14" s="34" t="s">
        <v>6</v>
      </c>
      <c r="D14" s="35">
        <v>3</v>
      </c>
      <c r="E14" s="35">
        <v>7</v>
      </c>
      <c r="F14" s="30">
        <f>D14*E14</f>
        <v>21</v>
      </c>
      <c r="J14" s="3"/>
      <c r="K14" s="3"/>
    </row>
    <row r="15" spans="1:11" x14ac:dyDescent="0.4">
      <c r="A15" s="33"/>
      <c r="B15" s="33" t="s">
        <v>21</v>
      </c>
      <c r="C15" s="34" t="s">
        <v>7</v>
      </c>
      <c r="D15" s="35">
        <v>3</v>
      </c>
      <c r="E15" s="35">
        <v>22</v>
      </c>
      <c r="F15" s="30">
        <f t="shared" ref="F15:F25" si="0">D15*E15</f>
        <v>66</v>
      </c>
      <c r="J15" s="3"/>
      <c r="K15" s="3"/>
    </row>
    <row r="16" spans="1:11" x14ac:dyDescent="0.4">
      <c r="A16" s="33"/>
      <c r="B16" s="33" t="s">
        <v>22</v>
      </c>
      <c r="C16" s="34" t="s">
        <v>8</v>
      </c>
      <c r="D16" s="35">
        <v>2</v>
      </c>
      <c r="E16" s="35">
        <v>13</v>
      </c>
      <c r="F16" s="30">
        <f t="shared" si="0"/>
        <v>26</v>
      </c>
      <c r="J16" s="3"/>
      <c r="K16" s="3"/>
    </row>
    <row r="17" spans="1:11" x14ac:dyDescent="0.4">
      <c r="A17" s="33"/>
      <c r="B17" s="33" t="s">
        <v>23</v>
      </c>
      <c r="C17" s="34" t="s">
        <v>9</v>
      </c>
      <c r="D17" s="35">
        <v>1</v>
      </c>
      <c r="E17" s="35">
        <v>7</v>
      </c>
      <c r="F17" s="30">
        <f>D17*E17</f>
        <v>7</v>
      </c>
      <c r="J17" s="3"/>
      <c r="K17" s="3"/>
    </row>
    <row r="18" spans="1:11" x14ac:dyDescent="0.4">
      <c r="A18" s="33"/>
      <c r="B18" s="33" t="s">
        <v>24</v>
      </c>
      <c r="C18" s="34" t="s">
        <v>10</v>
      </c>
      <c r="D18" s="35">
        <v>0</v>
      </c>
      <c r="E18" s="35">
        <v>0</v>
      </c>
      <c r="F18" s="30">
        <f t="shared" si="0"/>
        <v>0</v>
      </c>
      <c r="J18" s="3"/>
      <c r="K18" s="3"/>
    </row>
    <row r="19" spans="1:11" x14ac:dyDescent="0.4">
      <c r="A19" s="33" t="s">
        <v>25</v>
      </c>
      <c r="B19" s="33" t="s">
        <v>20</v>
      </c>
      <c r="C19" s="34" t="s">
        <v>6</v>
      </c>
      <c r="D19" s="35">
        <v>3</v>
      </c>
      <c r="E19" s="35">
        <v>7</v>
      </c>
      <c r="F19" s="30">
        <f>D19*E19</f>
        <v>21</v>
      </c>
      <c r="J19" s="3"/>
      <c r="K19" s="3"/>
    </row>
    <row r="20" spans="1:11" x14ac:dyDescent="0.4">
      <c r="A20" s="33"/>
      <c r="B20" s="33" t="s">
        <v>21</v>
      </c>
      <c r="C20" s="34" t="s">
        <v>7</v>
      </c>
      <c r="D20" s="35">
        <v>3</v>
      </c>
      <c r="E20" s="35">
        <v>22</v>
      </c>
      <c r="F20" s="30">
        <f t="shared" ref="F20:F21" si="1">D20*E20</f>
        <v>66</v>
      </c>
      <c r="J20" s="3"/>
      <c r="K20" s="3"/>
    </row>
    <row r="21" spans="1:11" x14ac:dyDescent="0.4">
      <c r="A21" s="33"/>
      <c r="B21" s="33" t="s">
        <v>22</v>
      </c>
      <c r="C21" s="34" t="s">
        <v>8</v>
      </c>
      <c r="D21" s="35">
        <v>2</v>
      </c>
      <c r="E21" s="35">
        <v>13</v>
      </c>
      <c r="F21" s="30">
        <f t="shared" si="1"/>
        <v>26</v>
      </c>
      <c r="J21" s="3"/>
      <c r="K21" s="3"/>
    </row>
    <row r="22" spans="1:11" x14ac:dyDescent="0.4">
      <c r="A22" s="33"/>
      <c r="B22" s="33" t="s">
        <v>23</v>
      </c>
      <c r="C22" s="34" t="s">
        <v>9</v>
      </c>
      <c r="D22" s="35">
        <v>1</v>
      </c>
      <c r="E22" s="35">
        <v>7</v>
      </c>
      <c r="F22" s="30">
        <f>D22*E22</f>
        <v>7</v>
      </c>
      <c r="J22" s="3"/>
      <c r="K22" s="3"/>
    </row>
    <row r="23" spans="1:11" x14ac:dyDescent="0.4">
      <c r="A23" s="33"/>
      <c r="B23" s="33" t="s">
        <v>24</v>
      </c>
      <c r="C23" s="34" t="s">
        <v>10</v>
      </c>
      <c r="D23" s="35">
        <v>0</v>
      </c>
      <c r="E23" s="35">
        <v>0</v>
      </c>
      <c r="F23" s="30">
        <f t="shared" ref="F23" si="2">D23*E23</f>
        <v>0</v>
      </c>
      <c r="J23" s="3"/>
      <c r="K23" s="3"/>
    </row>
    <row r="24" spans="1:11" x14ac:dyDescent="0.4">
      <c r="A24" s="36"/>
      <c r="B24" s="36"/>
      <c r="C24" s="37"/>
      <c r="D24" s="36"/>
      <c r="E24" s="30"/>
      <c r="F24" s="30">
        <f>D24*E24</f>
        <v>0</v>
      </c>
    </row>
    <row r="25" spans="1:11" x14ac:dyDescent="0.4">
      <c r="A25" s="36"/>
      <c r="B25" s="36"/>
      <c r="C25" s="37"/>
      <c r="D25" s="30"/>
      <c r="E25" s="30"/>
      <c r="F25" s="30">
        <f t="shared" si="0"/>
        <v>0</v>
      </c>
    </row>
    <row r="26" spans="1:11" x14ac:dyDescent="0.4">
      <c r="B26" s="1" t="s">
        <v>26</v>
      </c>
      <c r="C26" s="28"/>
      <c r="D26" s="3"/>
      <c r="E26" s="3">
        <f>SUM(E14:E25)</f>
        <v>98</v>
      </c>
      <c r="F26" s="3"/>
    </row>
    <row r="27" spans="1:11" ht="19.5" thickBot="1" x14ac:dyDescent="0.45">
      <c r="B27" s="17" t="s">
        <v>27</v>
      </c>
      <c r="C27" s="4"/>
      <c r="D27" s="5"/>
      <c r="E27" s="5"/>
      <c r="F27" s="5">
        <f>SUM(F14:F26)</f>
        <v>240</v>
      </c>
    </row>
    <row r="28" spans="1:11" ht="20.25" thickTop="1" thickBot="1" x14ac:dyDescent="0.45"/>
    <row r="29" spans="1:11" ht="19.5" thickBot="1" x14ac:dyDescent="0.45">
      <c r="B29" s="12" t="s">
        <v>28</v>
      </c>
      <c r="C29" s="13"/>
      <c r="D29" s="14">
        <f>F27/E26</f>
        <v>2.4489795918367347</v>
      </c>
    </row>
    <row r="31" spans="1:11" ht="138" customHeight="1" x14ac:dyDescent="0.4">
      <c r="A31" s="38" t="s">
        <v>32</v>
      </c>
      <c r="B31" s="39"/>
      <c r="C31" s="39"/>
      <c r="D31" s="39"/>
      <c r="E31" s="39"/>
      <c r="F31" s="39"/>
      <c r="G31" s="39"/>
      <c r="H31" s="39"/>
    </row>
  </sheetData>
  <mergeCells count="1">
    <mergeCell ref="A31:H31"/>
  </mergeCells>
  <phoneticPr fontId="1"/>
  <pageMargins left="0.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tabSelected="1" zoomScaleNormal="100" workbookViewId="0">
      <selection activeCell="C15" sqref="C15"/>
    </sheetView>
  </sheetViews>
  <sheetFormatPr defaultRowHeight="18.75" x14ac:dyDescent="0.4"/>
  <cols>
    <col min="1" max="1" width="16.75" style="1" customWidth="1"/>
    <col min="2" max="2" width="28" style="1" customWidth="1"/>
    <col min="3" max="3" width="10" style="2" customWidth="1"/>
    <col min="4" max="4" width="10" style="1" customWidth="1"/>
    <col min="5" max="5" width="11.75" style="1" customWidth="1"/>
    <col min="6" max="6" width="13" style="1" customWidth="1"/>
    <col min="7" max="16384" width="9" style="1"/>
  </cols>
  <sheetData>
    <row r="1" spans="1:11" x14ac:dyDescent="0.4">
      <c r="A1" s="11" t="s">
        <v>0</v>
      </c>
    </row>
    <row r="2" spans="1:11" x14ac:dyDescent="0.4">
      <c r="A2" s="11" t="s">
        <v>1</v>
      </c>
    </row>
    <row r="4" spans="1:11" ht="56.25" x14ac:dyDescent="0.4">
      <c r="A4" s="18" t="s">
        <v>29</v>
      </c>
      <c r="C4" s="7" t="s">
        <v>3</v>
      </c>
      <c r="D4" s="8" t="s">
        <v>4</v>
      </c>
      <c r="E4" s="15"/>
    </row>
    <row r="5" spans="1:11" x14ac:dyDescent="0.4">
      <c r="A5" s="18" t="s">
        <v>30</v>
      </c>
      <c r="C5" s="9" t="s">
        <v>6</v>
      </c>
      <c r="D5" s="10">
        <v>3</v>
      </c>
    </row>
    <row r="6" spans="1:11" x14ac:dyDescent="0.4">
      <c r="C6" s="9" t="s">
        <v>7</v>
      </c>
      <c r="D6" s="10">
        <v>3</v>
      </c>
    </row>
    <row r="7" spans="1:11" x14ac:dyDescent="0.4">
      <c r="C7" s="9" t="s">
        <v>8</v>
      </c>
      <c r="D7" s="10">
        <v>2</v>
      </c>
    </row>
    <row r="8" spans="1:11" x14ac:dyDescent="0.4">
      <c r="C8" s="9" t="s">
        <v>9</v>
      </c>
      <c r="D8" s="10">
        <v>1</v>
      </c>
    </row>
    <row r="9" spans="1:11" x14ac:dyDescent="0.4">
      <c r="C9" s="9" t="s">
        <v>10</v>
      </c>
      <c r="D9" s="10">
        <v>0</v>
      </c>
    </row>
    <row r="10" spans="1:11" x14ac:dyDescent="0.4">
      <c r="C10" s="16" t="s">
        <v>11</v>
      </c>
      <c r="D10" s="3"/>
    </row>
    <row r="11" spans="1:11" x14ac:dyDescent="0.4">
      <c r="C11" s="16" t="s">
        <v>12</v>
      </c>
      <c r="D11" s="3"/>
    </row>
    <row r="13" spans="1:11" s="6" customFormat="1" ht="75" x14ac:dyDescent="0.4">
      <c r="A13" s="25" t="s">
        <v>13</v>
      </c>
      <c r="B13" s="25" t="s">
        <v>14</v>
      </c>
      <c r="C13" s="26" t="s">
        <v>15</v>
      </c>
      <c r="D13" s="31" t="s">
        <v>33</v>
      </c>
      <c r="E13" s="29" t="s">
        <v>17</v>
      </c>
      <c r="F13" s="29" t="s">
        <v>18</v>
      </c>
    </row>
    <row r="14" spans="1:11" x14ac:dyDescent="0.4">
      <c r="A14" s="19"/>
      <c r="B14" s="19"/>
      <c r="C14" s="20"/>
      <c r="D14" s="32" t="b">
        <f>IF(C14="A","3",IF(C14="B","2",IF(C14="C","1")))</f>
        <v>0</v>
      </c>
      <c r="E14" s="21"/>
      <c r="F14" s="30">
        <f>D14*E14</f>
        <v>0</v>
      </c>
      <c r="J14" s="3"/>
      <c r="K14" s="3"/>
    </row>
    <row r="15" spans="1:11" x14ac:dyDescent="0.4">
      <c r="A15" s="19"/>
      <c r="B15" s="19"/>
      <c r="C15" s="20"/>
      <c r="D15" s="32" t="b">
        <f t="shared" ref="D15:D43" si="0">IF(C15="A","3",IF(C15="B","2",IF(C15="C","1")))</f>
        <v>0</v>
      </c>
      <c r="E15" s="21"/>
      <c r="F15" s="30">
        <f t="shared" ref="F15:F42" si="1">D15*E15</f>
        <v>0</v>
      </c>
      <c r="J15" s="3"/>
      <c r="K15" s="3"/>
    </row>
    <row r="16" spans="1:11" x14ac:dyDescent="0.4">
      <c r="A16" s="19"/>
      <c r="B16" s="19"/>
      <c r="C16" s="20"/>
      <c r="D16" s="32" t="b">
        <f t="shared" si="0"/>
        <v>0</v>
      </c>
      <c r="E16" s="21"/>
      <c r="F16" s="30">
        <f t="shared" si="1"/>
        <v>0</v>
      </c>
      <c r="J16" s="3"/>
      <c r="K16" s="3"/>
    </row>
    <row r="17" spans="1:13" x14ac:dyDescent="0.4">
      <c r="A17" s="19"/>
      <c r="B17" s="19"/>
      <c r="C17" s="20"/>
      <c r="D17" s="32" t="b">
        <f t="shared" si="0"/>
        <v>0</v>
      </c>
      <c r="E17" s="21"/>
      <c r="F17" s="30">
        <f>D17*E17</f>
        <v>0</v>
      </c>
      <c r="J17" s="3"/>
      <c r="K17" s="3"/>
    </row>
    <row r="18" spans="1:13" x14ac:dyDescent="0.4">
      <c r="A18" s="19"/>
      <c r="B18" s="19"/>
      <c r="C18" s="20"/>
      <c r="D18" s="32" t="b">
        <f t="shared" si="0"/>
        <v>0</v>
      </c>
      <c r="E18" s="21"/>
      <c r="F18" s="30">
        <f t="shared" si="1"/>
        <v>0</v>
      </c>
      <c r="J18" s="3"/>
      <c r="K18" s="3"/>
    </row>
    <row r="19" spans="1:13" x14ac:dyDescent="0.4">
      <c r="A19" s="22"/>
      <c r="B19" s="22"/>
      <c r="C19" s="23"/>
      <c r="D19" s="32" t="b">
        <f t="shared" si="0"/>
        <v>0</v>
      </c>
      <c r="E19" s="24"/>
      <c r="F19" s="30">
        <f>D19*E19</f>
        <v>0</v>
      </c>
    </row>
    <row r="20" spans="1:13" x14ac:dyDescent="0.4">
      <c r="A20" s="22"/>
      <c r="B20" s="22"/>
      <c r="C20" s="23"/>
      <c r="D20" s="32" t="b">
        <f t="shared" si="0"/>
        <v>0</v>
      </c>
      <c r="E20" s="24"/>
      <c r="F20" s="30">
        <f t="shared" si="1"/>
        <v>0</v>
      </c>
    </row>
    <row r="21" spans="1:13" x14ac:dyDescent="0.4">
      <c r="A21" s="22"/>
      <c r="B21" s="22"/>
      <c r="C21" s="23"/>
      <c r="D21" s="32" t="b">
        <f t="shared" si="0"/>
        <v>0</v>
      </c>
      <c r="E21" s="24"/>
      <c r="F21" s="30">
        <f t="shared" si="1"/>
        <v>0</v>
      </c>
    </row>
    <row r="22" spans="1:13" x14ac:dyDescent="0.4">
      <c r="A22" s="22"/>
      <c r="B22" s="22"/>
      <c r="C22" s="23"/>
      <c r="D22" s="32" t="b">
        <f t="shared" si="0"/>
        <v>0</v>
      </c>
      <c r="E22" s="24"/>
      <c r="F22" s="30">
        <f t="shared" si="1"/>
        <v>0</v>
      </c>
    </row>
    <row r="23" spans="1:13" x14ac:dyDescent="0.4">
      <c r="A23" s="22"/>
      <c r="B23" s="22"/>
      <c r="C23" s="23"/>
      <c r="D23" s="32" t="b">
        <f t="shared" si="0"/>
        <v>0</v>
      </c>
      <c r="E23" s="24"/>
      <c r="F23" s="30">
        <f t="shared" si="1"/>
        <v>0</v>
      </c>
    </row>
    <row r="24" spans="1:13" x14ac:dyDescent="0.4">
      <c r="A24" s="22"/>
      <c r="B24" s="22"/>
      <c r="C24" s="23"/>
      <c r="D24" s="32" t="b">
        <f t="shared" si="0"/>
        <v>0</v>
      </c>
      <c r="E24" s="24"/>
      <c r="F24" s="30">
        <f>D24*E24</f>
        <v>0</v>
      </c>
    </row>
    <row r="25" spans="1:13" x14ac:dyDescent="0.4">
      <c r="A25" s="22"/>
      <c r="B25" s="22"/>
      <c r="C25" s="23"/>
      <c r="D25" s="32" t="b">
        <f t="shared" si="0"/>
        <v>0</v>
      </c>
      <c r="E25" s="24"/>
      <c r="F25" s="30">
        <f t="shared" si="1"/>
        <v>0</v>
      </c>
    </row>
    <row r="26" spans="1:13" x14ac:dyDescent="0.4">
      <c r="A26" s="22"/>
      <c r="B26" s="22"/>
      <c r="C26" s="23"/>
      <c r="D26" s="32" t="b">
        <f t="shared" si="0"/>
        <v>0</v>
      </c>
      <c r="E26" s="24"/>
      <c r="F26" s="30">
        <f t="shared" si="1"/>
        <v>0</v>
      </c>
    </row>
    <row r="27" spans="1:13" x14ac:dyDescent="0.4">
      <c r="A27" s="22"/>
      <c r="B27" s="22"/>
      <c r="C27" s="23"/>
      <c r="D27" s="32" t="b">
        <f t="shared" si="0"/>
        <v>0</v>
      </c>
      <c r="E27" s="24"/>
      <c r="F27" s="30">
        <f>D27*E27</f>
        <v>0</v>
      </c>
    </row>
    <row r="28" spans="1:13" x14ac:dyDescent="0.4">
      <c r="A28" s="19"/>
      <c r="B28" s="19"/>
      <c r="C28" s="20"/>
      <c r="D28" s="32" t="b">
        <f t="shared" si="0"/>
        <v>0</v>
      </c>
      <c r="E28" s="21"/>
      <c r="F28" s="30">
        <f>D28*E28</f>
        <v>0</v>
      </c>
      <c r="J28" s="3"/>
      <c r="K28" s="3"/>
    </row>
    <row r="29" spans="1:13" x14ac:dyDescent="0.4">
      <c r="A29" s="19"/>
      <c r="B29" s="19"/>
      <c r="C29" s="20"/>
      <c r="D29" s="32" t="b">
        <f t="shared" si="0"/>
        <v>0</v>
      </c>
      <c r="E29" s="21"/>
      <c r="F29" s="30">
        <f t="shared" ref="F29:F30" si="2">D29*E29</f>
        <v>0</v>
      </c>
      <c r="J29" s="3"/>
      <c r="K29" s="3"/>
    </row>
    <row r="30" spans="1:13" x14ac:dyDescent="0.4">
      <c r="A30" s="19"/>
      <c r="B30" s="19"/>
      <c r="C30" s="20"/>
      <c r="D30" s="32" t="b">
        <f t="shared" si="0"/>
        <v>0</v>
      </c>
      <c r="E30" s="21"/>
      <c r="F30" s="30">
        <f t="shared" si="2"/>
        <v>0</v>
      </c>
      <c r="J30" s="3"/>
      <c r="K30" s="3"/>
      <c r="M30" s="40"/>
    </row>
    <row r="31" spans="1:13" x14ac:dyDescent="0.4">
      <c r="A31" s="19"/>
      <c r="B31" s="19"/>
      <c r="C31" s="20"/>
      <c r="D31" s="32" t="b">
        <f t="shared" si="0"/>
        <v>0</v>
      </c>
      <c r="E31" s="21"/>
      <c r="F31" s="30">
        <f>D31*E31</f>
        <v>0</v>
      </c>
      <c r="J31" s="3"/>
      <c r="K31" s="3"/>
    </row>
    <row r="32" spans="1:13" x14ac:dyDescent="0.4">
      <c r="A32" s="19"/>
      <c r="B32" s="19"/>
      <c r="C32" s="20"/>
      <c r="D32" s="32" t="b">
        <f t="shared" si="0"/>
        <v>0</v>
      </c>
      <c r="E32" s="21"/>
      <c r="F32" s="30">
        <f t="shared" ref="F32" si="3">D32*E32</f>
        <v>0</v>
      </c>
      <c r="J32" s="3"/>
      <c r="K32" s="3"/>
    </row>
    <row r="33" spans="1:6" x14ac:dyDescent="0.4">
      <c r="A33" s="22"/>
      <c r="B33" s="22"/>
      <c r="C33" s="23"/>
      <c r="D33" s="32" t="b">
        <f t="shared" si="0"/>
        <v>0</v>
      </c>
      <c r="E33" s="24"/>
      <c r="F33" s="30">
        <f>D33*E33</f>
        <v>0</v>
      </c>
    </row>
    <row r="34" spans="1:6" x14ac:dyDescent="0.4">
      <c r="A34" s="22"/>
      <c r="B34" s="22"/>
      <c r="C34" s="23"/>
      <c r="D34" s="32" t="b">
        <f t="shared" si="0"/>
        <v>0</v>
      </c>
      <c r="E34" s="24"/>
      <c r="F34" s="30">
        <f t="shared" ref="F34:F37" si="4">D34*E34</f>
        <v>0</v>
      </c>
    </row>
    <row r="35" spans="1:6" x14ac:dyDescent="0.4">
      <c r="A35" s="22"/>
      <c r="B35" s="22"/>
      <c r="C35" s="23"/>
      <c r="D35" s="32" t="b">
        <f t="shared" si="0"/>
        <v>0</v>
      </c>
      <c r="E35" s="24"/>
      <c r="F35" s="30">
        <f t="shared" si="4"/>
        <v>0</v>
      </c>
    </row>
    <row r="36" spans="1:6" x14ac:dyDescent="0.4">
      <c r="A36" s="22"/>
      <c r="B36" s="22"/>
      <c r="C36" s="23"/>
      <c r="D36" s="32" t="b">
        <f t="shared" si="0"/>
        <v>0</v>
      </c>
      <c r="E36" s="24"/>
      <c r="F36" s="30">
        <f t="shared" si="4"/>
        <v>0</v>
      </c>
    </row>
    <row r="37" spans="1:6" x14ac:dyDescent="0.4">
      <c r="A37" s="22"/>
      <c r="B37" s="22"/>
      <c r="C37" s="23"/>
      <c r="D37" s="32" t="b">
        <f t="shared" si="0"/>
        <v>0</v>
      </c>
      <c r="E37" s="24"/>
      <c r="F37" s="30">
        <f t="shared" si="4"/>
        <v>0</v>
      </c>
    </row>
    <row r="38" spans="1:6" x14ac:dyDescent="0.4">
      <c r="A38" s="22"/>
      <c r="B38" s="22"/>
      <c r="C38" s="23"/>
      <c r="D38" s="32" t="b">
        <f t="shared" si="0"/>
        <v>0</v>
      </c>
      <c r="E38" s="24"/>
      <c r="F38" s="30">
        <f>D38*E38</f>
        <v>0</v>
      </c>
    </row>
    <row r="39" spans="1:6" x14ac:dyDescent="0.4">
      <c r="A39" s="22"/>
      <c r="B39" s="22"/>
      <c r="C39" s="23"/>
      <c r="D39" s="32" t="b">
        <f t="shared" si="0"/>
        <v>0</v>
      </c>
      <c r="E39" s="24"/>
      <c r="F39" s="30">
        <f t="shared" ref="F39:F40" si="5">D39*E39</f>
        <v>0</v>
      </c>
    </row>
    <row r="40" spans="1:6" x14ac:dyDescent="0.4">
      <c r="A40" s="22"/>
      <c r="B40" s="22"/>
      <c r="C40" s="23"/>
      <c r="D40" s="32" t="b">
        <f t="shared" si="0"/>
        <v>0</v>
      </c>
      <c r="E40" s="24"/>
      <c r="F40" s="30">
        <f t="shared" si="5"/>
        <v>0</v>
      </c>
    </row>
    <row r="41" spans="1:6" x14ac:dyDescent="0.4">
      <c r="A41" s="22"/>
      <c r="B41" s="22"/>
      <c r="C41" s="23"/>
      <c r="D41" s="32" t="b">
        <f t="shared" si="0"/>
        <v>0</v>
      </c>
      <c r="E41" s="24"/>
      <c r="F41" s="30">
        <f>D41*E41</f>
        <v>0</v>
      </c>
    </row>
    <row r="42" spans="1:6" x14ac:dyDescent="0.4">
      <c r="A42" s="22"/>
      <c r="B42" s="22"/>
      <c r="C42" s="23"/>
      <c r="D42" s="32" t="b">
        <f t="shared" si="0"/>
        <v>0</v>
      </c>
      <c r="E42" s="24"/>
      <c r="F42" s="30">
        <f t="shared" si="1"/>
        <v>0</v>
      </c>
    </row>
    <row r="43" spans="1:6" x14ac:dyDescent="0.4">
      <c r="B43" s="1" t="s">
        <v>26</v>
      </c>
      <c r="C43" s="41"/>
      <c r="D43" s="42"/>
      <c r="E43" s="3">
        <f>SUM(E14:E42)</f>
        <v>0</v>
      </c>
      <c r="F43" s="3"/>
    </row>
    <row r="44" spans="1:6" ht="19.5" thickBot="1" x14ac:dyDescent="0.45">
      <c r="B44" s="17" t="s">
        <v>27</v>
      </c>
      <c r="C44" s="4"/>
      <c r="D44" s="5"/>
      <c r="E44" s="5"/>
      <c r="F44" s="5">
        <f>SUM(F14:F43)</f>
        <v>0</v>
      </c>
    </row>
    <row r="45" spans="1:6" ht="20.25" thickTop="1" thickBot="1" x14ac:dyDescent="0.45"/>
    <row r="46" spans="1:6" ht="19.5" thickBot="1" x14ac:dyDescent="0.45">
      <c r="B46" s="12" t="s">
        <v>31</v>
      </c>
      <c r="C46" s="13"/>
      <c r="D46" s="14" t="e">
        <f>F44/E43</f>
        <v>#DIV/0!</v>
      </c>
    </row>
  </sheetData>
  <phoneticPr fontId="1"/>
  <pageMargins left="0.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例</vt:lpstr>
      <vt:lpstr>記入用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EIGUCHI　LAURA MELISA</dc:creator>
  <cp:keywords/>
  <dc:description/>
  <cp:lastModifiedBy>Junko Izaike‗UT</cp:lastModifiedBy>
  <cp:revision/>
  <dcterms:created xsi:type="dcterms:W3CDTF">2023-11-09T07:38:42Z</dcterms:created>
  <dcterms:modified xsi:type="dcterms:W3CDTF">2024-10-11T03:01:51Z</dcterms:modified>
  <cp:category/>
  <cp:contentStatus/>
</cp:coreProperties>
</file>