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amaguchi.chihiro.gm\Desktop\"/>
    </mc:Choice>
  </mc:AlternateContent>
  <workbookProtection workbookPassword="E2A0" lockStructure="1"/>
  <bookViews>
    <workbookView xWindow="0" yWindow="0" windowWidth="20460" windowHeight="7536"/>
  </bookViews>
  <sheets>
    <sheet name="申請書" sheetId="1" r:id="rId1"/>
    <sheet name="施設管理部局一覧" sheetId="3" state="hidden" r:id="rId2"/>
    <sheet name="団体名一覧" sheetId="2" state="hidden" r:id="rId3"/>
    <sheet name="学生所属一覧" sheetId="4" state="hidden" r:id="rId4"/>
    <sheet name="申請データ" sheetId="5" state="hidden" r:id="rId5"/>
  </sheets>
  <definedNames>
    <definedName name="_xlnm._FilterDatabase" localSheetId="0" hidden="1">申請書!$I$11:$I$32</definedName>
    <definedName name="_xlnm.Print_Area" localSheetId="0">申請書!$B$1:$H$64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L13" i="1" l="1"/>
  <c r="I35" i="1" l="1"/>
  <c r="I23" i="1"/>
  <c r="I24" i="1"/>
  <c r="I25" i="1"/>
  <c r="I26" i="1"/>
  <c r="I27" i="1"/>
  <c r="I22" i="1"/>
  <c r="I19" i="1"/>
  <c r="I18" i="1"/>
  <c r="I17" i="1"/>
  <c r="I14" i="1"/>
  <c r="I12" i="1"/>
  <c r="F2" i="5" l="1"/>
  <c r="AJ2" i="5" l="1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AI2" i="5"/>
  <c r="AH2" i="5"/>
  <c r="AG2" i="5"/>
  <c r="AF2" i="5"/>
  <c r="AE2" i="5"/>
  <c r="AD2" i="5"/>
  <c r="AC2" i="5"/>
  <c r="AB2" i="5"/>
  <c r="R2" i="5" l="1"/>
  <c r="O2" i="5"/>
  <c r="AA2" i="5" l="1"/>
  <c r="Z2" i="5"/>
  <c r="Y2" i="5"/>
  <c r="X2" i="5"/>
  <c r="W2" i="5"/>
  <c r="V2" i="5"/>
  <c r="U2" i="5"/>
  <c r="T2" i="5"/>
  <c r="S2" i="5"/>
  <c r="Q2" i="5"/>
  <c r="P2" i="5"/>
  <c r="N2" i="5"/>
  <c r="M2" i="5"/>
  <c r="L2" i="5"/>
  <c r="K2" i="5"/>
  <c r="J2" i="5"/>
  <c r="I2" i="5"/>
  <c r="H2" i="5"/>
  <c r="G2" i="5"/>
  <c r="E2" i="5"/>
  <c r="D2" i="5"/>
  <c r="C2" i="5"/>
  <c r="B2" i="5"/>
</calcChain>
</file>

<file path=xl/comments1.xml><?xml version="1.0" encoding="utf-8"?>
<comments xmlns="http://schemas.openxmlformats.org/spreadsheetml/2006/main">
  <authors>
    <author>山口 智妃露</author>
  </authors>
  <commentList>
    <comment ref="C3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例：2022/11/01
　　半角で入力</t>
        </r>
      </text>
    </comment>
    <comment ref="D3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例：9：00
　　半角で入力</t>
        </r>
      </text>
    </comment>
    <comment ref="G3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例：5C307,5C308
　　複数入力可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<sst xmlns="http://schemas.openxmlformats.org/spreadsheetml/2006/main" count="621" uniqueCount="589">
  <si>
    <t>下記により学生集会（催）を開催したいので、許可願います。</t>
    <phoneticPr fontId="1"/>
  </si>
  <si>
    <t>I hereby request your approval to organize a gathering as described below.</t>
    <phoneticPr fontId="1"/>
  </si>
  <si>
    <t>～</t>
    <phoneticPr fontId="1"/>
  </si>
  <si>
    <t>No</t>
    <phoneticPr fontId="1"/>
  </si>
  <si>
    <t>2A棟</t>
    <phoneticPr fontId="1"/>
  </si>
  <si>
    <t>有 Yes</t>
    <rPh sb="0" eb="1">
      <t>ア</t>
    </rPh>
    <phoneticPr fontId="1"/>
  </si>
  <si>
    <t>無 No</t>
    <rPh sb="0" eb="1">
      <t>ナシ</t>
    </rPh>
    <phoneticPr fontId="1"/>
  </si>
  <si>
    <t>名称Name</t>
    <rPh sb="0" eb="2">
      <t>メイショウ</t>
    </rPh>
    <phoneticPr fontId="1"/>
  </si>
  <si>
    <t>範囲To what extent</t>
    <phoneticPr fontId="1"/>
  </si>
  <si>
    <t>　　</t>
    <phoneticPr fontId="1"/>
  </si>
  <si>
    <t>集会月日　Date</t>
    <rPh sb="0" eb="4">
      <t>シュウカイツキヒ</t>
    </rPh>
    <phoneticPr fontId="1"/>
  </si>
  <si>
    <t>集会時間　Time</t>
    <rPh sb="0" eb="4">
      <t>シュウカイジカン</t>
    </rPh>
    <phoneticPr fontId="1"/>
  </si>
  <si>
    <t>集会場所　Place of Gathering</t>
    <rPh sb="0" eb="4">
      <t>シュウカイバショ</t>
    </rPh>
    <phoneticPr fontId="1"/>
  </si>
  <si>
    <t xml:space="preserve">学生所属
Affiliation </t>
    <rPh sb="0" eb="2">
      <t>ガクセイ</t>
    </rPh>
    <phoneticPr fontId="1"/>
  </si>
  <si>
    <t>学生氏名
Name</t>
    <rPh sb="0" eb="2">
      <t>ガクセイ</t>
    </rPh>
    <phoneticPr fontId="1"/>
  </si>
  <si>
    <t>住所
Address</t>
    <rPh sb="0" eb="2">
      <t>ジュウショ</t>
    </rPh>
    <phoneticPr fontId="1"/>
  </si>
  <si>
    <t>電話
Phone Number</t>
  </si>
  <si>
    <t>学生生活課（厚生・宿舎）
Division of Student Welfare</t>
    <rPh sb="0" eb="5">
      <t>ガクセイセイカツカ</t>
    </rPh>
    <rPh sb="6" eb="8">
      <t>コウセイ</t>
    </rPh>
    <rPh sb="9" eb="11">
      <t>シュクシャ</t>
    </rPh>
    <phoneticPr fontId="1"/>
  </si>
  <si>
    <t>学生生活課（学生支援）
Division of Student Welfare</t>
    <rPh sb="0" eb="2">
      <t>ガクセイ</t>
    </rPh>
    <rPh sb="2" eb="5">
      <t>セイカツカ</t>
    </rPh>
    <rPh sb="6" eb="8">
      <t>ガクセイ</t>
    </rPh>
    <rPh sb="8" eb="10">
      <t>シエン</t>
    </rPh>
    <phoneticPr fontId="1"/>
  </si>
  <si>
    <t>大学会館事務室
Office for University Hall</t>
    <rPh sb="0" eb="4">
      <t>ダイガクカイカン</t>
    </rPh>
    <rPh sb="4" eb="7">
      <t>ジムシツ</t>
    </rPh>
    <phoneticPr fontId="1"/>
  </si>
  <si>
    <r>
      <t xml:space="preserve">数理物質エリア支援室
</t>
    </r>
    <r>
      <rPr>
        <sz val="6"/>
        <color theme="1"/>
        <rFont val="游ゴシック"/>
        <family val="3"/>
        <charset val="128"/>
        <scheme val="minor"/>
      </rPr>
      <t>Academic Service Office for the Pure and Applied Sciences Area</t>
    </r>
    <phoneticPr fontId="1"/>
  </si>
  <si>
    <r>
      <t xml:space="preserve">システム情報エリア支援室
</t>
    </r>
    <r>
      <rPr>
        <sz val="6"/>
        <color theme="1"/>
        <rFont val="游ゴシック"/>
        <family val="3"/>
        <charset val="128"/>
        <scheme val="minor"/>
      </rPr>
      <t>Academic Service Office for the Systems and Information Engineering Area</t>
    </r>
    <phoneticPr fontId="1"/>
  </si>
  <si>
    <r>
      <t xml:space="preserve">生命環境エリア支援室
</t>
    </r>
    <r>
      <rPr>
        <sz val="6"/>
        <color theme="1"/>
        <rFont val="游ゴシック"/>
        <family val="3"/>
        <charset val="128"/>
        <scheme val="minor"/>
      </rPr>
      <t>Academic Service Office for the Life and Environmental Sciences Area</t>
    </r>
    <rPh sb="0" eb="2">
      <t>セイメイ</t>
    </rPh>
    <rPh sb="2" eb="4">
      <t>カンキョウ</t>
    </rPh>
    <rPh sb="7" eb="10">
      <t>シエンシツ</t>
    </rPh>
    <phoneticPr fontId="1"/>
  </si>
  <si>
    <r>
      <t xml:space="preserve">人間エリア支援室
</t>
    </r>
    <r>
      <rPr>
        <sz val="6"/>
        <color theme="1"/>
        <rFont val="游ゴシック"/>
        <family val="3"/>
        <charset val="128"/>
        <scheme val="minor"/>
      </rPr>
      <t>Academic Service Office for the Humanities Sciences Area</t>
    </r>
    <rPh sb="0" eb="2">
      <t>ニンゲン</t>
    </rPh>
    <rPh sb="5" eb="8">
      <t>シエンシツ</t>
    </rPh>
    <phoneticPr fontId="1"/>
  </si>
  <si>
    <r>
      <t xml:space="preserve">医学医療エリア支援室
</t>
    </r>
    <r>
      <rPr>
        <sz val="6"/>
        <color theme="1"/>
        <rFont val="游ゴシック"/>
        <family val="3"/>
        <charset val="128"/>
        <scheme val="minor"/>
      </rPr>
      <t>Academic Service Office for the Medical Sciences Area</t>
    </r>
    <rPh sb="0" eb="2">
      <t>イガク</t>
    </rPh>
    <rPh sb="2" eb="4">
      <t>イリョウ</t>
    </rPh>
    <rPh sb="7" eb="10">
      <t>シエンシツ</t>
    </rPh>
    <phoneticPr fontId="1"/>
  </si>
  <si>
    <r>
      <t xml:space="preserve">体育芸術エリア支援室
</t>
    </r>
    <r>
      <rPr>
        <sz val="6"/>
        <color theme="1"/>
        <rFont val="游ゴシック"/>
        <family val="3"/>
        <charset val="128"/>
        <scheme val="minor"/>
      </rPr>
      <t>Academic Service Office for the Arts and Sport Sciences Area</t>
    </r>
    <rPh sb="0" eb="2">
      <t>タイイク</t>
    </rPh>
    <rPh sb="2" eb="4">
      <t>ゲイジュツ</t>
    </rPh>
    <rPh sb="7" eb="10">
      <t>シエンシツ</t>
    </rPh>
    <phoneticPr fontId="1"/>
  </si>
  <si>
    <r>
      <t xml:space="preserve">図書館情報エリア支援室
</t>
    </r>
    <r>
      <rPr>
        <sz val="8"/>
        <color theme="1"/>
        <rFont val="游ゴシック"/>
        <family val="3"/>
        <charset val="128"/>
        <scheme val="minor"/>
      </rPr>
      <t>Academic Service Office for the Library,Information and Media Sceinces Area</t>
    </r>
    <rPh sb="0" eb="3">
      <t>トショカン</t>
    </rPh>
    <rPh sb="3" eb="5">
      <t>ジョウホウ</t>
    </rPh>
    <rPh sb="8" eb="11">
      <t>シエンシツ</t>
    </rPh>
    <phoneticPr fontId="1"/>
  </si>
  <si>
    <t>1E棟、1A棟１階第一エリア食堂、１A棟２階スープファクトリー</t>
    <rPh sb="2" eb="3">
      <t>トウ</t>
    </rPh>
    <rPh sb="6" eb="7">
      <t>トウ</t>
    </rPh>
    <rPh sb="8" eb="9">
      <t>カイ</t>
    </rPh>
    <rPh sb="9" eb="11">
      <t>ダイイチ</t>
    </rPh>
    <rPh sb="14" eb="16">
      <t>ショクドウ</t>
    </rPh>
    <rPh sb="19" eb="20">
      <t>トウ</t>
    </rPh>
    <rPh sb="21" eb="22">
      <t>カイ</t>
    </rPh>
    <phoneticPr fontId="1"/>
  </si>
  <si>
    <t>3A棟、３B棟、３K棟、３L棟、３A棟１階第三エリア食堂</t>
    <rPh sb="2" eb="3">
      <t>トウ</t>
    </rPh>
    <rPh sb="6" eb="7">
      <t>トウ</t>
    </rPh>
    <rPh sb="10" eb="11">
      <t>トウ</t>
    </rPh>
    <rPh sb="14" eb="15">
      <t>トウ</t>
    </rPh>
    <rPh sb="18" eb="19">
      <t>トウ</t>
    </rPh>
    <rPh sb="20" eb="21">
      <t>カイ</t>
    </rPh>
    <rPh sb="21" eb="23">
      <t>ダイサン</t>
    </rPh>
    <rPh sb="26" eb="28">
      <t>ショクドウ</t>
    </rPh>
    <phoneticPr fontId="1"/>
  </si>
  <si>
    <t>2C棟、２D棟、２B棟１階第二エリア食堂</t>
    <rPh sb="2" eb="3">
      <t>トウ</t>
    </rPh>
    <rPh sb="6" eb="7">
      <t>トウ</t>
    </rPh>
    <rPh sb="10" eb="11">
      <t>トウ</t>
    </rPh>
    <rPh sb="12" eb="13">
      <t>カイ</t>
    </rPh>
    <rPh sb="13" eb="15">
      <t>ダイニ</t>
    </rPh>
    <rPh sb="18" eb="20">
      <t>ショクドウ</t>
    </rPh>
    <phoneticPr fontId="1"/>
  </si>
  <si>
    <t>5C棟、体芸食堂</t>
    <rPh sb="2" eb="3">
      <t>トウ</t>
    </rPh>
    <rPh sb="4" eb="5">
      <t>カラダ</t>
    </rPh>
    <rPh sb="5" eb="6">
      <t>ゲイ</t>
    </rPh>
    <rPh sb="6" eb="8">
      <t>ショクドウ</t>
    </rPh>
    <phoneticPr fontId="1"/>
  </si>
  <si>
    <t>4A棟、４B棟、医学食堂</t>
    <rPh sb="2" eb="3">
      <t>トウ</t>
    </rPh>
    <rPh sb="6" eb="7">
      <t>トウ</t>
    </rPh>
    <rPh sb="8" eb="10">
      <t>イガク</t>
    </rPh>
    <rPh sb="10" eb="12">
      <t>ショクドウ</t>
    </rPh>
    <phoneticPr fontId="1"/>
  </si>
  <si>
    <t>7A棟、春日エリア食堂</t>
    <rPh sb="2" eb="3">
      <t>トウ</t>
    </rPh>
    <rPh sb="4" eb="6">
      <t>カスガ</t>
    </rPh>
    <rPh sb="9" eb="11">
      <t>ショクドウ</t>
    </rPh>
    <phoneticPr fontId="1"/>
  </si>
  <si>
    <t>大学会館、大学会館前広場</t>
    <rPh sb="0" eb="4">
      <t>ダイガクカイカン</t>
    </rPh>
    <rPh sb="5" eb="9">
      <t>ダイガクカイカン</t>
    </rPh>
    <rPh sb="9" eb="10">
      <t>マエ</t>
    </rPh>
    <rPh sb="10" eb="12">
      <t>ヒロバ</t>
    </rPh>
    <phoneticPr fontId="1"/>
  </si>
  <si>
    <t>学生宿舎（大和リースコミュニティステーションを含む）</t>
    <rPh sb="0" eb="2">
      <t>ガクセイ</t>
    </rPh>
    <rPh sb="2" eb="4">
      <t>シュクシャ</t>
    </rPh>
    <rPh sb="5" eb="7">
      <t>ヤマト</t>
    </rPh>
    <rPh sb="23" eb="24">
      <t>フク</t>
    </rPh>
    <phoneticPr fontId="1"/>
  </si>
  <si>
    <t>松見池前、第一エリア１C棟２階前スペース、第二、第三学間広場、体芸エリア５C棟２階前広場、医学エリア４A棟２階中庭、春日エリア中庭</t>
    <rPh sb="0" eb="2">
      <t>マツミ</t>
    </rPh>
    <rPh sb="2" eb="3">
      <t>イケ</t>
    </rPh>
    <rPh sb="3" eb="4">
      <t>マエ</t>
    </rPh>
    <rPh sb="5" eb="7">
      <t>ダイイチ</t>
    </rPh>
    <rPh sb="12" eb="13">
      <t>トウ</t>
    </rPh>
    <rPh sb="14" eb="16">
      <t>カイマエ</t>
    </rPh>
    <rPh sb="21" eb="23">
      <t>ダイニ</t>
    </rPh>
    <rPh sb="24" eb="26">
      <t>ダイサン</t>
    </rPh>
    <rPh sb="26" eb="27">
      <t>ガク</t>
    </rPh>
    <rPh sb="27" eb="28">
      <t>カン</t>
    </rPh>
    <rPh sb="28" eb="30">
      <t>ヒロバ</t>
    </rPh>
    <rPh sb="31" eb="32">
      <t>カラダ</t>
    </rPh>
    <rPh sb="32" eb="33">
      <t>ゲイ</t>
    </rPh>
    <rPh sb="38" eb="39">
      <t>トウ</t>
    </rPh>
    <rPh sb="40" eb="41">
      <t>カイ</t>
    </rPh>
    <rPh sb="41" eb="42">
      <t>マエ</t>
    </rPh>
    <rPh sb="42" eb="44">
      <t>ヒロバ</t>
    </rPh>
    <rPh sb="45" eb="47">
      <t>イガク</t>
    </rPh>
    <rPh sb="52" eb="53">
      <t>トウ</t>
    </rPh>
    <rPh sb="54" eb="55">
      <t>カイ</t>
    </rPh>
    <rPh sb="55" eb="57">
      <t>ナカニワ</t>
    </rPh>
    <rPh sb="58" eb="60">
      <t>カスガ</t>
    </rPh>
    <rPh sb="63" eb="65">
      <t>ナカニワ</t>
    </rPh>
    <phoneticPr fontId="1"/>
  </si>
  <si>
    <t>申請内容
Application details</t>
    <rPh sb="0" eb="2">
      <t>シンセイ</t>
    </rPh>
    <rPh sb="2" eb="4">
      <t>ナイヨウ</t>
    </rPh>
    <phoneticPr fontId="1"/>
  </si>
  <si>
    <t>学生集会（催）願の入力方法について　How to fill out a application"Request to Organize a Student Gathering"</t>
    <rPh sb="0" eb="2">
      <t>ガクセイ</t>
    </rPh>
    <rPh sb="2" eb="4">
      <t>シュウカイ</t>
    </rPh>
    <rPh sb="5" eb="6">
      <t>サイ</t>
    </rPh>
    <rPh sb="7" eb="8">
      <t>ネガイ</t>
    </rPh>
    <rPh sb="9" eb="11">
      <t>ニュウリョク</t>
    </rPh>
    <rPh sb="11" eb="13">
      <t>ホウホウ</t>
    </rPh>
    <phoneticPr fontId="1"/>
  </si>
  <si>
    <t>　　　　　　必須項目ですので、必ず入力をお願いします。Required item,please be sure to fill in that</t>
    <rPh sb="6" eb="10">
      <t>ヒッスコウモク</t>
    </rPh>
    <rPh sb="15" eb="16">
      <t>カナラ</t>
    </rPh>
    <rPh sb="17" eb="19">
      <t>ニュウリョク</t>
    </rPh>
    <rPh sb="21" eb="22">
      <t>ネガ</t>
    </rPh>
    <phoneticPr fontId="1"/>
  </si>
  <si>
    <t>　　　　　　必要に応じて入力ください。Please fill in this section if necessary.</t>
    <rPh sb="6" eb="8">
      <t>ヒツヨウ</t>
    </rPh>
    <rPh sb="9" eb="10">
      <t>オウ</t>
    </rPh>
    <rPh sb="12" eb="14">
      <t>ニュウリョク</t>
    </rPh>
    <phoneticPr fontId="1"/>
  </si>
  <si>
    <t>１．「入力１」～「入力４」について、入力又はプルダウンメニュー選択をお願いします。
　　For No.1 to No.4, please fill in or select the pull-down menu.</t>
    <rPh sb="3" eb="5">
      <t>ニュウリョク</t>
    </rPh>
    <rPh sb="9" eb="11">
      <t>ニュウリョク</t>
    </rPh>
    <rPh sb="18" eb="20">
      <t>ニュウリョク</t>
    </rPh>
    <rPh sb="20" eb="21">
      <t>マタ</t>
    </rPh>
    <rPh sb="31" eb="33">
      <t>センタク</t>
    </rPh>
    <rPh sb="35" eb="36">
      <t>ネガ</t>
    </rPh>
    <phoneticPr fontId="1"/>
  </si>
  <si>
    <t>２．１を入力後このファイルを保存し、「k-yoyaku @ un.tsukuba.ac.jp」宛てに添付して送付ください。
 　　After filling in above 1 step, save this file and send it to "k-yoyaku @ un.tsukuba.ac.jp" as an attachment.</t>
    <rPh sb="4" eb="6">
      <t>ニュウリョク</t>
    </rPh>
    <rPh sb="6" eb="7">
      <t>ゴ</t>
    </rPh>
    <rPh sb="14" eb="16">
      <t>ホゾン</t>
    </rPh>
    <rPh sb="47" eb="48">
      <t>ア</t>
    </rPh>
    <rPh sb="50" eb="52">
      <t>テンプ</t>
    </rPh>
    <rPh sb="54" eb="56">
      <t>ソウフ</t>
    </rPh>
    <phoneticPr fontId="1"/>
  </si>
  <si>
    <r>
      <rPr>
        <b/>
        <sz val="10"/>
        <rFont val="游ゴシック"/>
        <family val="3"/>
        <charset val="128"/>
        <scheme val="minor"/>
      </rPr>
      <t>顧問教員又は指導者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8"/>
        <rFont val="游ゴシック"/>
        <family val="3"/>
        <charset val="128"/>
        <scheme val="minor"/>
      </rPr>
      <t xml:space="preserve">Names of the adviser or leader </t>
    </r>
    <phoneticPr fontId="1"/>
  </si>
  <si>
    <r>
      <t xml:space="preserve">支援室1（施設管理部局）
</t>
    </r>
    <r>
      <rPr>
        <b/>
        <sz val="8"/>
        <rFont val="游ゴシック"/>
        <family val="3"/>
        <charset val="128"/>
        <scheme val="minor"/>
      </rPr>
      <t>Academic Service Office(Manages the Facility)</t>
    </r>
    <rPh sb="0" eb="3">
      <t>シエンシツ</t>
    </rPh>
    <rPh sb="5" eb="7">
      <t>シセツ</t>
    </rPh>
    <rPh sb="7" eb="9">
      <t>カンリ</t>
    </rPh>
    <rPh sb="9" eb="11">
      <t>ブキョク</t>
    </rPh>
    <phoneticPr fontId="1"/>
  </si>
  <si>
    <r>
      <t xml:space="preserve">支援室2（代表責任者所属）
</t>
    </r>
    <r>
      <rPr>
        <b/>
        <sz val="8"/>
        <rFont val="游ゴシック"/>
        <family val="3"/>
        <charset val="128"/>
        <scheme val="minor"/>
      </rPr>
      <t>Academic Service Office(Affiliation of Representative)</t>
    </r>
    <rPh sb="0" eb="3">
      <t>シエンシツ</t>
    </rPh>
    <rPh sb="5" eb="12">
      <t>ダイヒョウセキニンシャショゾク</t>
    </rPh>
    <phoneticPr fontId="1"/>
  </si>
  <si>
    <r>
      <t xml:space="preserve">学生集会（催）願
</t>
    </r>
    <r>
      <rPr>
        <b/>
        <sz val="8"/>
        <rFont val="游ゴシック"/>
        <family val="3"/>
        <charset val="128"/>
        <scheme val="minor"/>
      </rPr>
      <t>Request to Organize a Student Gathering</t>
    </r>
    <phoneticPr fontId="1"/>
  </si>
  <si>
    <r>
      <rPr>
        <b/>
        <sz val="10"/>
        <rFont val="游ゴシック"/>
        <family val="3"/>
        <charset val="128"/>
        <scheme val="minor"/>
      </rPr>
      <t>筑波大学長殿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8"/>
        <rFont val="游ゴシック"/>
        <family val="3"/>
        <charset val="128"/>
        <scheme val="minor"/>
      </rPr>
      <t>To: 　President, University of Tsukuba</t>
    </r>
    <rPh sb="0" eb="6">
      <t>ツクバダイガクチョウドノ</t>
    </rPh>
    <phoneticPr fontId="1"/>
  </si>
  <si>
    <r>
      <rPr>
        <b/>
        <sz val="10"/>
        <rFont val="游ゴシック"/>
        <family val="3"/>
        <charset val="128"/>
        <scheme val="minor"/>
      </rPr>
      <t>代表責任者　</t>
    </r>
    <r>
      <rPr>
        <b/>
        <sz val="8"/>
        <rFont val="游ゴシック"/>
        <family val="3"/>
        <charset val="128"/>
        <scheme val="minor"/>
      </rPr>
      <t>Representative’s</t>
    </r>
    <rPh sb="0" eb="5">
      <t>ダイヒョウセキニンシャ</t>
    </rPh>
    <phoneticPr fontId="1"/>
  </si>
  <si>
    <r>
      <rPr>
        <b/>
        <sz val="10"/>
        <rFont val="游ゴシック"/>
        <family val="3"/>
        <charset val="128"/>
        <scheme val="minor"/>
      </rPr>
      <t>団体名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8"/>
        <rFont val="游ゴシック"/>
        <family val="3"/>
        <charset val="128"/>
        <scheme val="minor"/>
      </rPr>
      <t>Name of Organization</t>
    </r>
    <phoneticPr fontId="1"/>
  </si>
  <si>
    <r>
      <rPr>
        <b/>
        <sz val="10"/>
        <rFont val="游ゴシック"/>
        <family val="3"/>
        <charset val="128"/>
        <scheme val="minor"/>
      </rPr>
      <t xml:space="preserve">集会の名称
</t>
    </r>
    <r>
      <rPr>
        <b/>
        <sz val="8"/>
        <rFont val="游ゴシック"/>
        <family val="3"/>
        <charset val="128"/>
        <scheme val="minor"/>
      </rPr>
      <t>Name of the Gathering</t>
    </r>
    <phoneticPr fontId="1"/>
  </si>
  <si>
    <r>
      <rPr>
        <b/>
        <sz val="10"/>
        <rFont val="游ゴシック"/>
        <family val="3"/>
        <charset val="128"/>
        <scheme val="minor"/>
      </rPr>
      <t xml:space="preserve">集会の目的
</t>
    </r>
    <r>
      <rPr>
        <b/>
        <sz val="8"/>
        <rFont val="游ゴシック"/>
        <family val="3"/>
        <charset val="128"/>
        <scheme val="minor"/>
      </rPr>
      <t>Purpose of the Gathering</t>
    </r>
    <phoneticPr fontId="1"/>
  </si>
  <si>
    <r>
      <rPr>
        <b/>
        <sz val="10"/>
        <rFont val="游ゴシック"/>
        <family val="3"/>
        <charset val="128"/>
        <scheme val="minor"/>
      </rPr>
      <t xml:space="preserve">参加者合計人数
Total </t>
    </r>
    <r>
      <rPr>
        <b/>
        <sz val="8"/>
        <rFont val="游ゴシック"/>
        <family val="3"/>
        <charset val="128"/>
        <scheme val="minor"/>
      </rPr>
      <t>Number of Expected Participants</t>
    </r>
    <rPh sb="3" eb="5">
      <t>ゴウケイ</t>
    </rPh>
    <rPh sb="5" eb="7">
      <t>ニンズウ</t>
    </rPh>
    <phoneticPr fontId="1"/>
  </si>
  <si>
    <r>
      <rPr>
        <b/>
        <sz val="10"/>
        <rFont val="游ゴシック"/>
        <family val="3"/>
        <charset val="128"/>
        <scheme val="minor"/>
      </rPr>
      <t xml:space="preserve">責任者所属
Affiliation of </t>
    </r>
    <r>
      <rPr>
        <b/>
        <sz val="8"/>
        <rFont val="游ゴシック"/>
        <family val="3"/>
        <charset val="128"/>
        <scheme val="minor"/>
      </rPr>
      <t>Representative</t>
    </r>
    <rPh sb="3" eb="5">
      <t>ショゾク</t>
    </rPh>
    <phoneticPr fontId="1"/>
  </si>
  <si>
    <r>
      <rPr>
        <b/>
        <sz val="10"/>
        <rFont val="游ゴシック"/>
        <family val="3"/>
        <charset val="128"/>
        <scheme val="minor"/>
      </rPr>
      <t xml:space="preserve">責任者年次
Academic Year of </t>
    </r>
    <r>
      <rPr>
        <b/>
        <sz val="8"/>
        <rFont val="游ゴシック"/>
        <family val="3"/>
        <charset val="128"/>
        <scheme val="minor"/>
      </rPr>
      <t>Representative</t>
    </r>
    <rPh sb="3" eb="5">
      <t>ネンジ</t>
    </rPh>
    <phoneticPr fontId="1"/>
  </si>
  <si>
    <r>
      <rPr>
        <b/>
        <sz val="10"/>
        <rFont val="游ゴシック"/>
        <family val="3"/>
        <charset val="128"/>
        <scheme val="minor"/>
      </rPr>
      <t xml:space="preserve">責任者氏名
Name of </t>
    </r>
    <r>
      <rPr>
        <b/>
        <sz val="8"/>
        <rFont val="游ゴシック"/>
        <family val="3"/>
        <charset val="128"/>
        <scheme val="minor"/>
      </rPr>
      <t>Representative</t>
    </r>
    <rPh sb="3" eb="5">
      <t>シメイ</t>
    </rPh>
    <phoneticPr fontId="1"/>
  </si>
  <si>
    <r>
      <rPr>
        <b/>
        <sz val="10"/>
        <rFont val="游ゴシック"/>
        <family val="3"/>
        <charset val="128"/>
        <scheme val="minor"/>
      </rPr>
      <t>学外共催者又は後援者の有無
及びその名称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8"/>
        <rFont val="游ゴシック"/>
        <family val="3"/>
        <charset val="128"/>
        <scheme val="minor"/>
      </rPr>
      <t>Outside Collaborator or Sponsor</t>
    </r>
    <r>
      <rPr>
        <b/>
        <sz val="11"/>
        <rFont val="游ゴシック"/>
        <family val="3"/>
        <charset val="128"/>
        <scheme val="minor"/>
      </rPr>
      <t xml:space="preserve">
</t>
    </r>
    <phoneticPr fontId="1"/>
  </si>
  <si>
    <r>
      <rPr>
        <b/>
        <sz val="10"/>
        <rFont val="游ゴシック"/>
        <family val="3"/>
        <charset val="128"/>
        <scheme val="minor"/>
      </rPr>
      <t>学外参加者の有無及び範囲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8"/>
        <rFont val="游ゴシック"/>
        <family val="3"/>
        <charset val="128"/>
        <scheme val="minor"/>
      </rPr>
      <t>Outside Participants</t>
    </r>
    <r>
      <rPr>
        <b/>
        <sz val="11"/>
        <rFont val="游ゴシック"/>
        <family val="3"/>
        <charset val="128"/>
        <scheme val="minor"/>
      </rPr>
      <t xml:space="preserve">
</t>
    </r>
    <rPh sb="2" eb="5">
      <t>サンカシャ</t>
    </rPh>
    <rPh sb="6" eb="9">
      <t>ウムオヨ</t>
    </rPh>
    <rPh sb="10" eb="12">
      <t>ハンイ</t>
    </rPh>
    <phoneticPr fontId="1"/>
  </si>
  <si>
    <r>
      <rPr>
        <b/>
        <sz val="10"/>
        <rFont val="游ゴシック"/>
        <family val="3"/>
        <charset val="128"/>
        <scheme val="minor"/>
      </rPr>
      <t>その他必要な事項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8"/>
        <rFont val="游ゴシック"/>
        <family val="3"/>
        <charset val="128"/>
        <scheme val="minor"/>
      </rPr>
      <t>Other Information</t>
    </r>
    <r>
      <rPr>
        <b/>
        <sz val="11"/>
        <rFont val="游ゴシック"/>
        <family val="3"/>
        <charset val="128"/>
        <scheme val="minor"/>
      </rPr>
      <t xml:space="preserve">
</t>
    </r>
    <phoneticPr fontId="1"/>
  </si>
  <si>
    <t>その他</t>
    <rPh sb="2" eb="3">
      <t>タ</t>
    </rPh>
    <phoneticPr fontId="1"/>
  </si>
  <si>
    <t>施設管理組織</t>
    <rPh sb="0" eb="2">
      <t>シセツ</t>
    </rPh>
    <rPh sb="2" eb="4">
      <t>カンリ</t>
    </rPh>
    <rPh sb="4" eb="6">
      <t>ソシキ</t>
    </rPh>
    <phoneticPr fontId="1"/>
  </si>
  <si>
    <t>団体名</t>
    <rPh sb="0" eb="3">
      <t>ダンタイメイ</t>
    </rPh>
    <phoneticPr fontId="1"/>
  </si>
  <si>
    <t>学生所属</t>
    <rPh sb="0" eb="2">
      <t>ガクセイ</t>
    </rPh>
    <rPh sb="2" eb="4">
      <t>ショゾク</t>
    </rPh>
    <phoneticPr fontId="1"/>
  </si>
  <si>
    <t>学生氏名</t>
    <rPh sb="0" eb="2">
      <t>ガクセイ</t>
    </rPh>
    <rPh sb="2" eb="4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</si>
  <si>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</si>
  <si>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</si>
  <si>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集会の名称</t>
    <rPh sb="0" eb="2">
      <t>シュウカイ</t>
    </rPh>
    <rPh sb="3" eb="5">
      <t>メイショウ</t>
    </rPh>
    <phoneticPr fontId="1"/>
  </si>
  <si>
    <t>集会の目的</t>
    <rPh sb="0" eb="2">
      <t>シュウカイ</t>
    </rPh>
    <rPh sb="3" eb="5">
      <t>モクテキ</t>
    </rPh>
    <phoneticPr fontId="1"/>
  </si>
  <si>
    <t>参加者合計人数</t>
    <rPh sb="0" eb="3">
      <t>サンカシャ</t>
    </rPh>
    <rPh sb="3" eb="5">
      <t>ゴウケイ</t>
    </rPh>
    <rPh sb="5" eb="7">
      <t>ニンズウ</t>
    </rPh>
    <phoneticPr fontId="1"/>
  </si>
  <si>
    <t>責任者所属</t>
    <rPh sb="0" eb="3">
      <t>セキニンシャ</t>
    </rPh>
    <rPh sb="3" eb="5">
      <t>ショゾク</t>
    </rPh>
    <phoneticPr fontId="1"/>
  </si>
  <si>
    <t>責任者年次</t>
    <rPh sb="0" eb="3">
      <t>セキニンシャ</t>
    </rPh>
    <rPh sb="3" eb="5">
      <t>ネンジ</t>
    </rPh>
    <phoneticPr fontId="1"/>
  </si>
  <si>
    <t>責任者氏名</t>
    <rPh sb="0" eb="3">
      <t>セキニンシャ</t>
    </rPh>
    <rPh sb="3" eb="5">
      <t>シメイ</t>
    </rPh>
    <phoneticPr fontId="1"/>
  </si>
  <si>
    <t>学外共催有</t>
    <rPh sb="0" eb="2">
      <t>ガクガイ</t>
    </rPh>
    <rPh sb="2" eb="4">
      <t>キョウサイ</t>
    </rPh>
    <rPh sb="4" eb="5">
      <t>アリ</t>
    </rPh>
    <phoneticPr fontId="1"/>
  </si>
  <si>
    <t>学外共催無</t>
    <rPh sb="0" eb="2">
      <t>ガクガイ</t>
    </rPh>
    <rPh sb="2" eb="4">
      <t>キョウサイ</t>
    </rPh>
    <rPh sb="4" eb="5">
      <t>ナシ</t>
    </rPh>
    <phoneticPr fontId="1"/>
  </si>
  <si>
    <t>学外共催団体名</t>
    <rPh sb="0" eb="2">
      <t>ガクガイ</t>
    </rPh>
    <rPh sb="2" eb="4">
      <t>キョウサイ</t>
    </rPh>
    <rPh sb="4" eb="6">
      <t>ダンタイ</t>
    </rPh>
    <rPh sb="6" eb="7">
      <t>メイ</t>
    </rPh>
    <phoneticPr fontId="1"/>
  </si>
  <si>
    <t>学外参加者有</t>
    <rPh sb="0" eb="2">
      <t>ガクガイ</t>
    </rPh>
    <rPh sb="2" eb="5">
      <t>サンカシャ</t>
    </rPh>
    <rPh sb="5" eb="6">
      <t>アリ</t>
    </rPh>
    <phoneticPr fontId="1"/>
  </si>
  <si>
    <t>学外参加者無</t>
    <rPh sb="0" eb="2">
      <t>ガクガイ</t>
    </rPh>
    <rPh sb="2" eb="5">
      <t>サンカシャ</t>
    </rPh>
    <rPh sb="5" eb="6">
      <t>ナシ</t>
    </rPh>
    <phoneticPr fontId="1"/>
  </si>
  <si>
    <t>学外参加者範囲</t>
    <rPh sb="0" eb="2">
      <t>ガクガイ</t>
    </rPh>
    <rPh sb="2" eb="5">
      <t>サンカシャ</t>
    </rPh>
    <rPh sb="5" eb="7">
      <t>ハンイ</t>
    </rPh>
    <phoneticPr fontId="1"/>
  </si>
  <si>
    <t>No1集会月日</t>
    <rPh sb="3" eb="5">
      <t>シュウカイ</t>
    </rPh>
    <rPh sb="5" eb="7">
      <t>ツキヒ</t>
    </rPh>
    <phoneticPr fontId="1"/>
  </si>
  <si>
    <t>No1集会時間（開始）</t>
    <rPh sb="3" eb="7">
      <t>シュウカイジカン</t>
    </rPh>
    <rPh sb="8" eb="10">
      <t>カイシ</t>
    </rPh>
    <phoneticPr fontId="1"/>
  </si>
  <si>
    <t>No1集会時間（終了）</t>
    <rPh sb="3" eb="7">
      <t>シュウカイジカン</t>
    </rPh>
    <rPh sb="8" eb="10">
      <t>シュウリョウ</t>
    </rPh>
    <phoneticPr fontId="1"/>
  </si>
  <si>
    <t>No1集会場所</t>
    <rPh sb="3" eb="7">
      <t>シュウカイバショ</t>
    </rPh>
    <phoneticPr fontId="1"/>
  </si>
  <si>
    <t>No2集会月日</t>
    <rPh sb="3" eb="5">
      <t>シュウカイ</t>
    </rPh>
    <rPh sb="5" eb="7">
      <t>ツキヒ</t>
    </rPh>
    <phoneticPr fontId="1"/>
  </si>
  <si>
    <t>No2集会時間（開始）</t>
    <rPh sb="3" eb="7">
      <t>シュウカイジカン</t>
    </rPh>
    <rPh sb="8" eb="10">
      <t>カイシ</t>
    </rPh>
    <phoneticPr fontId="1"/>
  </si>
  <si>
    <t>No2集会時間（終了）</t>
    <rPh sb="3" eb="7">
      <t>シュウカイジカン</t>
    </rPh>
    <rPh sb="8" eb="10">
      <t>シュウリョウ</t>
    </rPh>
    <phoneticPr fontId="1"/>
  </si>
  <si>
    <t>No2集会場所</t>
    <rPh sb="3" eb="7">
      <t>シュウカイバショ</t>
    </rPh>
    <phoneticPr fontId="1"/>
  </si>
  <si>
    <t>No3集会月日</t>
    <rPh sb="3" eb="5">
      <t>シュウカイ</t>
    </rPh>
    <rPh sb="5" eb="7">
      <t>ツキヒ</t>
    </rPh>
    <phoneticPr fontId="1"/>
  </si>
  <si>
    <t>No3集会時間（開始）</t>
    <rPh sb="3" eb="7">
      <t>シュウカイジカン</t>
    </rPh>
    <rPh sb="8" eb="10">
      <t>カイシ</t>
    </rPh>
    <phoneticPr fontId="1"/>
  </si>
  <si>
    <t>No3集会時間（終了）</t>
    <rPh sb="3" eb="7">
      <t>シュウカイジカン</t>
    </rPh>
    <rPh sb="8" eb="10">
      <t>シュウリョウ</t>
    </rPh>
    <phoneticPr fontId="1"/>
  </si>
  <si>
    <t>No3集会場所</t>
    <rPh sb="3" eb="7">
      <t>シュウカイバショ</t>
    </rPh>
    <phoneticPr fontId="1"/>
  </si>
  <si>
    <t>No4集会月日</t>
    <rPh sb="3" eb="5">
      <t>シュウカイ</t>
    </rPh>
    <rPh sb="5" eb="7">
      <t>ツキヒ</t>
    </rPh>
    <phoneticPr fontId="1"/>
  </si>
  <si>
    <t>No4集会時間（開始）</t>
    <rPh sb="3" eb="7">
      <t>シュウカイジカン</t>
    </rPh>
    <rPh sb="8" eb="10">
      <t>カイシ</t>
    </rPh>
    <phoneticPr fontId="1"/>
  </si>
  <si>
    <t>No4集会時間（終了）</t>
    <rPh sb="3" eb="7">
      <t>シュウカイジカン</t>
    </rPh>
    <rPh sb="8" eb="10">
      <t>シュウリョウ</t>
    </rPh>
    <phoneticPr fontId="1"/>
  </si>
  <si>
    <t>No4集会場所</t>
    <rPh sb="3" eb="7">
      <t>シュウカイバショ</t>
    </rPh>
    <phoneticPr fontId="1"/>
  </si>
  <si>
    <t>No5集会月日</t>
    <rPh sb="3" eb="5">
      <t>シュウカイ</t>
    </rPh>
    <rPh sb="5" eb="7">
      <t>ツキヒ</t>
    </rPh>
    <phoneticPr fontId="1"/>
  </si>
  <si>
    <t>No5集会時間（開始）</t>
    <rPh sb="3" eb="7">
      <t>シュウカイジカン</t>
    </rPh>
    <rPh sb="8" eb="10">
      <t>カイシ</t>
    </rPh>
    <phoneticPr fontId="1"/>
  </si>
  <si>
    <t>No5集会時間（終了）</t>
    <rPh sb="3" eb="7">
      <t>シュウカイジカン</t>
    </rPh>
    <rPh sb="8" eb="10">
      <t>シュウリョウ</t>
    </rPh>
    <phoneticPr fontId="1"/>
  </si>
  <si>
    <t>No5集会場所</t>
    <rPh sb="3" eb="7">
      <t>シュウカイバショ</t>
    </rPh>
    <phoneticPr fontId="1"/>
  </si>
  <si>
    <t>No6集会月日</t>
    <rPh sb="3" eb="5">
      <t>シュウカイ</t>
    </rPh>
    <rPh sb="5" eb="7">
      <t>ツキヒ</t>
    </rPh>
    <phoneticPr fontId="1"/>
  </si>
  <si>
    <t>No6集会時間（開始）</t>
    <rPh sb="3" eb="7">
      <t>シュウカイジカン</t>
    </rPh>
    <rPh sb="8" eb="10">
      <t>カイシ</t>
    </rPh>
    <phoneticPr fontId="1"/>
  </si>
  <si>
    <t>No6集会時間（終了）</t>
    <rPh sb="3" eb="7">
      <t>シュウカイジカン</t>
    </rPh>
    <rPh sb="8" eb="10">
      <t>シュウリョウ</t>
    </rPh>
    <phoneticPr fontId="1"/>
  </si>
  <si>
    <t>No6集会場所</t>
    <rPh sb="3" eb="7">
      <t>シュウカイバショ</t>
    </rPh>
    <phoneticPr fontId="1"/>
  </si>
  <si>
    <t>No7集会月日</t>
    <rPh sb="3" eb="5">
      <t>シュウカイ</t>
    </rPh>
    <rPh sb="5" eb="7">
      <t>ツキヒ</t>
    </rPh>
    <phoneticPr fontId="1"/>
  </si>
  <si>
    <t>No7集会時間（開始）</t>
    <rPh sb="3" eb="7">
      <t>シュウカイジカン</t>
    </rPh>
    <rPh sb="8" eb="10">
      <t>カイシ</t>
    </rPh>
    <phoneticPr fontId="1"/>
  </si>
  <si>
    <t>No7集会時間（終了）</t>
    <rPh sb="3" eb="7">
      <t>シュウカイジカン</t>
    </rPh>
    <rPh sb="8" eb="10">
      <t>シュウリョウ</t>
    </rPh>
    <phoneticPr fontId="1"/>
  </si>
  <si>
    <t>No7集会場所</t>
    <rPh sb="3" eb="7">
      <t>シュウカイバショ</t>
    </rPh>
    <phoneticPr fontId="1"/>
  </si>
  <si>
    <t>No8集会月日</t>
    <rPh sb="3" eb="5">
      <t>シュウカイ</t>
    </rPh>
    <rPh sb="5" eb="7">
      <t>ツキヒ</t>
    </rPh>
    <phoneticPr fontId="1"/>
  </si>
  <si>
    <t>No8集会時間（開始）</t>
    <rPh sb="3" eb="7">
      <t>シュウカイジカン</t>
    </rPh>
    <rPh sb="8" eb="10">
      <t>カイシ</t>
    </rPh>
    <phoneticPr fontId="1"/>
  </si>
  <si>
    <t>No8集会時間（終了）</t>
    <rPh sb="3" eb="7">
      <t>シュウカイジカン</t>
    </rPh>
    <rPh sb="8" eb="10">
      <t>シュウリョウ</t>
    </rPh>
    <phoneticPr fontId="1"/>
  </si>
  <si>
    <t>No8集会場所</t>
    <rPh sb="3" eb="7">
      <t>シュウカイバショ</t>
    </rPh>
    <phoneticPr fontId="1"/>
  </si>
  <si>
    <t>No9集会月日</t>
    <rPh sb="3" eb="5">
      <t>シュウカイ</t>
    </rPh>
    <rPh sb="5" eb="7">
      <t>ツキヒ</t>
    </rPh>
    <phoneticPr fontId="1"/>
  </si>
  <si>
    <t>No9集会時間（開始）</t>
    <rPh sb="3" eb="7">
      <t>シュウカイジカン</t>
    </rPh>
    <rPh sb="8" eb="10">
      <t>カイシ</t>
    </rPh>
    <phoneticPr fontId="1"/>
  </si>
  <si>
    <t>No9集会時間（終了）</t>
    <rPh sb="3" eb="7">
      <t>シュウカイジカン</t>
    </rPh>
    <rPh sb="8" eb="10">
      <t>シュウリョウ</t>
    </rPh>
    <phoneticPr fontId="1"/>
  </si>
  <si>
    <t>No9集会場所</t>
    <rPh sb="3" eb="7">
      <t>シュウカイバショ</t>
    </rPh>
    <phoneticPr fontId="1"/>
  </si>
  <si>
    <t>No10集会月日</t>
    <rPh sb="4" eb="6">
      <t>シュウカイ</t>
    </rPh>
    <rPh sb="6" eb="8">
      <t>ツキヒ</t>
    </rPh>
    <phoneticPr fontId="1"/>
  </si>
  <si>
    <t>No10集会時間（開始）</t>
    <rPh sb="4" eb="8">
      <t>シュウカイジカン</t>
    </rPh>
    <rPh sb="9" eb="11">
      <t>カイシ</t>
    </rPh>
    <phoneticPr fontId="1"/>
  </si>
  <si>
    <t>No10集会時間（終了）</t>
    <rPh sb="4" eb="8">
      <t>シュウカイジカン</t>
    </rPh>
    <rPh sb="9" eb="11">
      <t>シュウリョウ</t>
    </rPh>
    <phoneticPr fontId="1"/>
  </si>
  <si>
    <t>No10集会場所</t>
    <rPh sb="4" eb="8">
      <t>シュウカイバショ</t>
    </rPh>
    <phoneticPr fontId="1"/>
  </si>
  <si>
    <t>No11集会月日</t>
    <rPh sb="4" eb="6">
      <t>シュウカイ</t>
    </rPh>
    <rPh sb="6" eb="8">
      <t>ツキヒ</t>
    </rPh>
    <phoneticPr fontId="1"/>
  </si>
  <si>
    <t>No11集会時間（開始）</t>
    <rPh sb="4" eb="8">
      <t>シュウカイジカン</t>
    </rPh>
    <rPh sb="9" eb="11">
      <t>カイシ</t>
    </rPh>
    <phoneticPr fontId="1"/>
  </si>
  <si>
    <t>No11集会時間（終了）</t>
    <rPh sb="4" eb="8">
      <t>シュウカイジカン</t>
    </rPh>
    <rPh sb="9" eb="11">
      <t>シュウリョウ</t>
    </rPh>
    <phoneticPr fontId="1"/>
  </si>
  <si>
    <t>No11集会場所</t>
    <rPh sb="4" eb="8">
      <t>シュウカイバショ</t>
    </rPh>
    <phoneticPr fontId="1"/>
  </si>
  <si>
    <t>No12集会月日</t>
    <rPh sb="4" eb="6">
      <t>シュウカイ</t>
    </rPh>
    <rPh sb="6" eb="8">
      <t>ツキヒ</t>
    </rPh>
    <phoneticPr fontId="1"/>
  </si>
  <si>
    <t>No12集会時間（開始）</t>
    <rPh sb="4" eb="8">
      <t>シュウカイジカン</t>
    </rPh>
    <rPh sb="9" eb="11">
      <t>カイシ</t>
    </rPh>
    <phoneticPr fontId="1"/>
  </si>
  <si>
    <t>No12集会時間（終了）</t>
    <rPh sb="4" eb="8">
      <t>シュウカイジカン</t>
    </rPh>
    <rPh sb="9" eb="11">
      <t>シュウリョウ</t>
    </rPh>
    <phoneticPr fontId="1"/>
  </si>
  <si>
    <t>No12集会場所</t>
    <rPh sb="4" eb="8">
      <t>シュウカイバショ</t>
    </rPh>
    <phoneticPr fontId="1"/>
  </si>
  <si>
    <t>No13集会月日</t>
    <rPh sb="4" eb="6">
      <t>シュウカイ</t>
    </rPh>
    <rPh sb="6" eb="8">
      <t>ツキヒ</t>
    </rPh>
    <phoneticPr fontId="1"/>
  </si>
  <si>
    <t>No13集会時間（開始）</t>
    <rPh sb="4" eb="8">
      <t>シュウカイジカン</t>
    </rPh>
    <rPh sb="9" eb="11">
      <t>カイシ</t>
    </rPh>
    <phoneticPr fontId="1"/>
  </si>
  <si>
    <t>No13集会時間（終了）</t>
    <rPh sb="4" eb="8">
      <t>シュウカイジカン</t>
    </rPh>
    <rPh sb="9" eb="11">
      <t>シュウリョウ</t>
    </rPh>
    <phoneticPr fontId="1"/>
  </si>
  <si>
    <t>No13集会場所</t>
    <rPh sb="4" eb="8">
      <t>シュウカイバショ</t>
    </rPh>
    <phoneticPr fontId="1"/>
  </si>
  <si>
    <t>No14集会月日</t>
    <rPh sb="4" eb="6">
      <t>シュウカイ</t>
    </rPh>
    <rPh sb="6" eb="8">
      <t>ツキヒ</t>
    </rPh>
    <phoneticPr fontId="1"/>
  </si>
  <si>
    <t>No14集会時間（開始）</t>
    <rPh sb="4" eb="8">
      <t>シュウカイジカン</t>
    </rPh>
    <rPh sb="9" eb="11">
      <t>カイシ</t>
    </rPh>
    <phoneticPr fontId="1"/>
  </si>
  <si>
    <t>No14集会時間（終了）</t>
    <rPh sb="4" eb="8">
      <t>シュウカイジカン</t>
    </rPh>
    <rPh sb="9" eb="11">
      <t>シュウリョウ</t>
    </rPh>
    <phoneticPr fontId="1"/>
  </si>
  <si>
    <t>No14集会場所</t>
    <rPh sb="4" eb="8">
      <t>シュウカイバショ</t>
    </rPh>
    <phoneticPr fontId="1"/>
  </si>
  <si>
    <t>No15集会月日</t>
    <rPh sb="4" eb="6">
      <t>シュウカイ</t>
    </rPh>
    <rPh sb="6" eb="8">
      <t>ツキヒ</t>
    </rPh>
    <phoneticPr fontId="1"/>
  </si>
  <si>
    <t>No15集会時間（開始）</t>
    <rPh sb="4" eb="8">
      <t>シュウカイジカン</t>
    </rPh>
    <rPh sb="9" eb="11">
      <t>カイシ</t>
    </rPh>
    <phoneticPr fontId="1"/>
  </si>
  <si>
    <t>No15集会時間（終了）</t>
    <rPh sb="4" eb="8">
      <t>シュウカイジカン</t>
    </rPh>
    <rPh sb="9" eb="11">
      <t>シュウリョウ</t>
    </rPh>
    <phoneticPr fontId="1"/>
  </si>
  <si>
    <t>No15集会場所</t>
    <rPh sb="4" eb="8">
      <t>シュウカイバショ</t>
    </rPh>
    <phoneticPr fontId="1"/>
  </si>
  <si>
    <t>No16集会月日</t>
    <rPh sb="4" eb="6">
      <t>シュウカイ</t>
    </rPh>
    <rPh sb="6" eb="8">
      <t>ツキヒ</t>
    </rPh>
    <phoneticPr fontId="1"/>
  </si>
  <si>
    <t>No16集会時間（開始）</t>
    <rPh sb="4" eb="8">
      <t>シュウカイジカン</t>
    </rPh>
    <rPh sb="9" eb="11">
      <t>カイシ</t>
    </rPh>
    <phoneticPr fontId="1"/>
  </si>
  <si>
    <t>No16集会時間（終了）</t>
    <rPh sb="4" eb="8">
      <t>シュウカイジカン</t>
    </rPh>
    <rPh sb="9" eb="11">
      <t>シュウリョウ</t>
    </rPh>
    <phoneticPr fontId="1"/>
  </si>
  <si>
    <t>No16集会場所</t>
    <rPh sb="4" eb="8">
      <t>シュウカイバショ</t>
    </rPh>
    <phoneticPr fontId="1"/>
  </si>
  <si>
    <t>No17集会月日</t>
    <rPh sb="4" eb="6">
      <t>シュウカイ</t>
    </rPh>
    <rPh sb="6" eb="8">
      <t>ツキヒ</t>
    </rPh>
    <phoneticPr fontId="1"/>
  </si>
  <si>
    <t>No17集会時間（開始）</t>
    <rPh sb="4" eb="8">
      <t>シュウカイジカン</t>
    </rPh>
    <rPh sb="9" eb="11">
      <t>カイシ</t>
    </rPh>
    <phoneticPr fontId="1"/>
  </si>
  <si>
    <t>No17集会時間（終了）</t>
    <rPh sb="4" eb="8">
      <t>シュウカイジカン</t>
    </rPh>
    <rPh sb="9" eb="11">
      <t>シュウリョウ</t>
    </rPh>
    <phoneticPr fontId="1"/>
  </si>
  <si>
    <t>No17集会場所</t>
    <rPh sb="4" eb="8">
      <t>シュウカイバショ</t>
    </rPh>
    <phoneticPr fontId="1"/>
  </si>
  <si>
    <t>No18集会月日</t>
    <rPh sb="4" eb="6">
      <t>シュウカイ</t>
    </rPh>
    <rPh sb="6" eb="8">
      <t>ツキヒ</t>
    </rPh>
    <phoneticPr fontId="1"/>
  </si>
  <si>
    <t>No18集会時間（開始）</t>
    <rPh sb="4" eb="8">
      <t>シュウカイジカン</t>
    </rPh>
    <rPh sb="9" eb="11">
      <t>カイシ</t>
    </rPh>
    <phoneticPr fontId="1"/>
  </si>
  <si>
    <t>No18集会時間（終了）</t>
    <rPh sb="4" eb="8">
      <t>シュウカイジカン</t>
    </rPh>
    <rPh sb="9" eb="11">
      <t>シュウリョウ</t>
    </rPh>
    <phoneticPr fontId="1"/>
  </si>
  <si>
    <t>No18集会場所</t>
    <rPh sb="4" eb="8">
      <t>シュウカイバショ</t>
    </rPh>
    <phoneticPr fontId="1"/>
  </si>
  <si>
    <t>No19集会月日</t>
    <rPh sb="4" eb="6">
      <t>シュウカイ</t>
    </rPh>
    <rPh sb="6" eb="8">
      <t>ツキヒ</t>
    </rPh>
    <phoneticPr fontId="1"/>
  </si>
  <si>
    <t>No19集会時間（開始）</t>
    <rPh sb="4" eb="8">
      <t>シュウカイジカン</t>
    </rPh>
    <rPh sb="9" eb="11">
      <t>カイシ</t>
    </rPh>
    <phoneticPr fontId="1"/>
  </si>
  <si>
    <t>No19集会時間（終了）</t>
    <rPh sb="4" eb="8">
      <t>シュウカイジカン</t>
    </rPh>
    <rPh sb="9" eb="11">
      <t>シュウリョウ</t>
    </rPh>
    <phoneticPr fontId="1"/>
  </si>
  <si>
    <t>No19集会場所</t>
    <rPh sb="4" eb="8">
      <t>シュウカイバショ</t>
    </rPh>
    <phoneticPr fontId="1"/>
  </si>
  <si>
    <t>No20集会月日</t>
    <rPh sb="4" eb="6">
      <t>シュウカイ</t>
    </rPh>
    <rPh sb="6" eb="8">
      <t>ツキヒ</t>
    </rPh>
    <phoneticPr fontId="1"/>
  </si>
  <si>
    <t>No20集会時間（開始）</t>
    <rPh sb="4" eb="8">
      <t>シュウカイジカン</t>
    </rPh>
    <rPh sb="9" eb="11">
      <t>カイシ</t>
    </rPh>
    <phoneticPr fontId="1"/>
  </si>
  <si>
    <t>No20集会時間（終了）</t>
    <rPh sb="4" eb="8">
      <t>シュウカイジカン</t>
    </rPh>
    <rPh sb="9" eb="11">
      <t>シュウリョウ</t>
    </rPh>
    <phoneticPr fontId="1"/>
  </si>
  <si>
    <t>No20集会場所</t>
    <rPh sb="4" eb="8">
      <t>シュウカイバショ</t>
    </rPh>
    <phoneticPr fontId="1"/>
  </si>
  <si>
    <t>No21集会月日</t>
    <rPh sb="4" eb="6">
      <t>シュウカイ</t>
    </rPh>
    <rPh sb="6" eb="8">
      <t>ツキヒ</t>
    </rPh>
    <phoneticPr fontId="1"/>
  </si>
  <si>
    <t>No21集会時間（開始）</t>
    <rPh sb="4" eb="8">
      <t>シュウカイジカン</t>
    </rPh>
    <rPh sb="9" eb="11">
      <t>カイシ</t>
    </rPh>
    <phoneticPr fontId="1"/>
  </si>
  <si>
    <t>No21集会時間（終了）</t>
    <rPh sb="4" eb="8">
      <t>シュウカイジカン</t>
    </rPh>
    <rPh sb="9" eb="11">
      <t>シュウリョウ</t>
    </rPh>
    <phoneticPr fontId="1"/>
  </si>
  <si>
    <t>No21集会場所</t>
    <rPh sb="4" eb="8">
      <t>シュウカイバショ</t>
    </rPh>
    <phoneticPr fontId="1"/>
  </si>
  <si>
    <t>No22集会月日</t>
    <rPh sb="4" eb="6">
      <t>シュウカイ</t>
    </rPh>
    <rPh sb="6" eb="8">
      <t>ツキヒ</t>
    </rPh>
    <phoneticPr fontId="1"/>
  </si>
  <si>
    <t>No22集会時間（開始）</t>
    <rPh sb="4" eb="8">
      <t>シュウカイジカン</t>
    </rPh>
    <rPh sb="9" eb="11">
      <t>カイシ</t>
    </rPh>
    <phoneticPr fontId="1"/>
  </si>
  <si>
    <t>No22集会時間（終了）</t>
    <rPh sb="4" eb="8">
      <t>シュウカイジカン</t>
    </rPh>
    <rPh sb="9" eb="11">
      <t>シュウリョウ</t>
    </rPh>
    <phoneticPr fontId="1"/>
  </si>
  <si>
    <t>No22集会場所</t>
    <rPh sb="4" eb="8">
      <t>シュウカイバショ</t>
    </rPh>
    <phoneticPr fontId="1"/>
  </si>
  <si>
    <t>No23集会月日</t>
    <rPh sb="4" eb="6">
      <t>シュウカイ</t>
    </rPh>
    <rPh sb="6" eb="8">
      <t>ツキヒ</t>
    </rPh>
    <phoneticPr fontId="1"/>
  </si>
  <si>
    <t>No23集会時間（開始）</t>
    <rPh sb="4" eb="8">
      <t>シュウカイジカン</t>
    </rPh>
    <rPh sb="9" eb="11">
      <t>カイシ</t>
    </rPh>
    <phoneticPr fontId="1"/>
  </si>
  <si>
    <t>No23集会時間（終了）</t>
    <rPh sb="4" eb="8">
      <t>シュウカイジカン</t>
    </rPh>
    <rPh sb="9" eb="11">
      <t>シュウリョウ</t>
    </rPh>
    <phoneticPr fontId="1"/>
  </si>
  <si>
    <t>No23集会場所</t>
    <rPh sb="4" eb="8">
      <t>シュウカイバショ</t>
    </rPh>
    <phoneticPr fontId="1"/>
  </si>
  <si>
    <t>No24集会月日</t>
    <rPh sb="4" eb="6">
      <t>シュウカイ</t>
    </rPh>
    <rPh sb="6" eb="8">
      <t>ツキヒ</t>
    </rPh>
    <phoneticPr fontId="1"/>
  </si>
  <si>
    <t>No24集会時間（開始）</t>
    <rPh sb="4" eb="8">
      <t>シュウカイジカン</t>
    </rPh>
    <rPh sb="9" eb="11">
      <t>カイシ</t>
    </rPh>
    <phoneticPr fontId="1"/>
  </si>
  <si>
    <t>No24集会時間（終了）</t>
    <rPh sb="4" eb="8">
      <t>シュウカイジカン</t>
    </rPh>
    <rPh sb="9" eb="11">
      <t>シュウリョウ</t>
    </rPh>
    <phoneticPr fontId="1"/>
  </si>
  <si>
    <t>No24集会場所</t>
    <rPh sb="4" eb="8">
      <t>シュウカイバショ</t>
    </rPh>
    <phoneticPr fontId="1"/>
  </si>
  <si>
    <t>No25集会月日</t>
    <rPh sb="4" eb="6">
      <t>シュウカイ</t>
    </rPh>
    <rPh sb="6" eb="8">
      <t>ツキヒ</t>
    </rPh>
    <phoneticPr fontId="1"/>
  </si>
  <si>
    <t>No25集会時間（開始）</t>
    <rPh sb="4" eb="8">
      <t>シュウカイジカン</t>
    </rPh>
    <rPh sb="9" eb="11">
      <t>カイシ</t>
    </rPh>
    <phoneticPr fontId="1"/>
  </si>
  <si>
    <t>No25集会時間（終了）</t>
    <rPh sb="4" eb="8">
      <t>シュウカイジカン</t>
    </rPh>
    <rPh sb="9" eb="11">
      <t>シュウリョウ</t>
    </rPh>
    <phoneticPr fontId="1"/>
  </si>
  <si>
    <t>No25集会場所</t>
    <rPh sb="4" eb="8">
      <t>シュウカイバショ</t>
    </rPh>
    <phoneticPr fontId="1"/>
  </si>
  <si>
    <t>No26集会月日</t>
    <rPh sb="4" eb="6">
      <t>シュウカイ</t>
    </rPh>
    <rPh sb="6" eb="8">
      <t>ツキヒ</t>
    </rPh>
    <phoneticPr fontId="1"/>
  </si>
  <si>
    <t>No26集会時間（開始）</t>
    <rPh sb="4" eb="8">
      <t>シュウカイジカン</t>
    </rPh>
    <rPh sb="9" eb="11">
      <t>カイシ</t>
    </rPh>
    <phoneticPr fontId="1"/>
  </si>
  <si>
    <t>No26集会時間（終了）</t>
    <rPh sb="4" eb="8">
      <t>シュウカイジカン</t>
    </rPh>
    <rPh sb="9" eb="11">
      <t>シュウリョウ</t>
    </rPh>
    <phoneticPr fontId="1"/>
  </si>
  <si>
    <t>No26集会場所</t>
    <rPh sb="4" eb="8">
      <t>シュウカイバショ</t>
    </rPh>
    <phoneticPr fontId="1"/>
  </si>
  <si>
    <t>No27集会月日</t>
    <rPh sb="4" eb="6">
      <t>シュウカイ</t>
    </rPh>
    <rPh sb="6" eb="8">
      <t>ツキヒ</t>
    </rPh>
    <phoneticPr fontId="1"/>
  </si>
  <si>
    <t>No27集会時間（開始）</t>
    <rPh sb="4" eb="8">
      <t>シュウカイジカン</t>
    </rPh>
    <rPh sb="9" eb="11">
      <t>カイシ</t>
    </rPh>
    <phoneticPr fontId="1"/>
  </si>
  <si>
    <t>No27集会時間（終了）</t>
    <rPh sb="4" eb="8">
      <t>シュウカイジカン</t>
    </rPh>
    <rPh sb="9" eb="11">
      <t>シュウリョウ</t>
    </rPh>
    <phoneticPr fontId="1"/>
  </si>
  <si>
    <t>No27集会場所</t>
    <rPh sb="4" eb="8">
      <t>シュウカイバショ</t>
    </rPh>
    <phoneticPr fontId="1"/>
  </si>
  <si>
    <t>No28集会月日</t>
    <rPh sb="4" eb="6">
      <t>シュウカイ</t>
    </rPh>
    <rPh sb="6" eb="8">
      <t>ツキヒ</t>
    </rPh>
    <phoneticPr fontId="1"/>
  </si>
  <si>
    <t>No28集会時間（開始）</t>
    <rPh sb="4" eb="8">
      <t>シュウカイジカン</t>
    </rPh>
    <rPh sb="9" eb="11">
      <t>カイシ</t>
    </rPh>
    <phoneticPr fontId="1"/>
  </si>
  <si>
    <t>No28集会時間（終了）</t>
    <rPh sb="4" eb="8">
      <t>シュウカイジカン</t>
    </rPh>
    <rPh sb="9" eb="11">
      <t>シュウリョウ</t>
    </rPh>
    <phoneticPr fontId="1"/>
  </si>
  <si>
    <t>No28集会場所</t>
    <rPh sb="4" eb="8">
      <t>シュウカイバショ</t>
    </rPh>
    <phoneticPr fontId="1"/>
  </si>
  <si>
    <t>No29集会月日</t>
    <rPh sb="4" eb="6">
      <t>シュウカイ</t>
    </rPh>
    <rPh sb="6" eb="8">
      <t>ツキヒ</t>
    </rPh>
    <phoneticPr fontId="1"/>
  </si>
  <si>
    <t>No29集会時間（開始）</t>
    <rPh sb="4" eb="8">
      <t>シュウカイジカン</t>
    </rPh>
    <rPh sb="9" eb="11">
      <t>カイシ</t>
    </rPh>
    <phoneticPr fontId="1"/>
  </si>
  <si>
    <t>No29集会時間（終了）</t>
    <rPh sb="4" eb="8">
      <t>シュウカイジカン</t>
    </rPh>
    <rPh sb="9" eb="11">
      <t>シュウリョウ</t>
    </rPh>
    <phoneticPr fontId="1"/>
  </si>
  <si>
    <t>No29集会場所</t>
    <rPh sb="4" eb="8">
      <t>シュウカイバショ</t>
    </rPh>
    <phoneticPr fontId="1"/>
  </si>
  <si>
    <t>No30集会月日</t>
    <rPh sb="4" eb="6">
      <t>シュウカイ</t>
    </rPh>
    <rPh sb="6" eb="8">
      <t>ツキヒ</t>
    </rPh>
    <phoneticPr fontId="1"/>
  </si>
  <si>
    <t>No30集会時間（開始）</t>
    <rPh sb="4" eb="8">
      <t>シュウカイジカン</t>
    </rPh>
    <rPh sb="9" eb="11">
      <t>カイシ</t>
    </rPh>
    <phoneticPr fontId="1"/>
  </si>
  <si>
    <t>No30集会時間（終了）</t>
    <rPh sb="4" eb="8">
      <t>シュウカイジカン</t>
    </rPh>
    <rPh sb="9" eb="11">
      <t>シュウリョウ</t>
    </rPh>
    <phoneticPr fontId="1"/>
  </si>
  <si>
    <t>No30集会場所</t>
    <rPh sb="4" eb="8">
      <t>シュウカイバショ</t>
    </rPh>
    <phoneticPr fontId="1"/>
  </si>
  <si>
    <t>筑波大学電気通信研究会</t>
  </si>
  <si>
    <t>Ａｍｕｓｅｍｅｎｔ　Ｃｒｅａｔｏｒｓ</t>
  </si>
  <si>
    <t>E.S.S.(English Speaking Society)</t>
  </si>
  <si>
    <t>池坊華道部</t>
  </si>
  <si>
    <t>宇宙工学研究会</t>
  </si>
  <si>
    <t>映画研究部</t>
  </si>
  <si>
    <t>SF研究会アルビレオ</t>
  </si>
  <si>
    <t>園芸クラブ</t>
  </si>
  <si>
    <t>海洋研究会</t>
  </si>
  <si>
    <t>歌留多部</t>
  </si>
  <si>
    <t>斬桐舞（音）</t>
  </si>
  <si>
    <t>CLOVER～難民と共に歩むユース団体～</t>
  </si>
  <si>
    <t>現代視覚文化研究会</t>
  </si>
  <si>
    <t>茶道同好会</t>
  </si>
  <si>
    <t>茶道部和敬清寂社</t>
  </si>
  <si>
    <t>社会福祉研究会</t>
  </si>
  <si>
    <t>写真部さくら組</t>
  </si>
  <si>
    <t>手話サークル</t>
  </si>
  <si>
    <t>将棋部</t>
  </si>
  <si>
    <t>図画団</t>
  </si>
  <si>
    <t>ストーリーテリング研究会</t>
  </si>
  <si>
    <t>T.A.S.C.</t>
  </si>
  <si>
    <t>筑波大鉄研「旅と鉄道の会」</t>
  </si>
  <si>
    <t>つくば鳥人間の会</t>
  </si>
  <si>
    <t>天文研究会</t>
  </si>
  <si>
    <t>TOJO K-ON（音）</t>
  </si>
  <si>
    <t>ねっしー･自然教育研究会</t>
  </si>
  <si>
    <t>文芸部</t>
  </si>
  <si>
    <t>マジシャンズクラブ</t>
  </si>
  <si>
    <t>漫画研究会</t>
  </si>
  <si>
    <t>野外活動クラブ</t>
  </si>
  <si>
    <t>野生動物研究会</t>
  </si>
  <si>
    <t>歴史探訪会</t>
  </si>
  <si>
    <t>アーチェリー部</t>
  </si>
  <si>
    <t>合気道部</t>
  </si>
  <si>
    <t>アイススケート部</t>
  </si>
  <si>
    <t>男子アイスホッケー部</t>
  </si>
  <si>
    <t>女子アイスホッケー部</t>
  </si>
  <si>
    <t>アメリカン・フットボール部</t>
  </si>
  <si>
    <t>オリエンテーリング部</t>
  </si>
  <si>
    <t>鹿島神流武道部</t>
  </si>
  <si>
    <t>空手道部</t>
  </si>
  <si>
    <t>弓道部</t>
  </si>
  <si>
    <t>剣道部</t>
  </si>
  <si>
    <t>硬式庭球部</t>
  </si>
  <si>
    <t>硬式野球部</t>
  </si>
  <si>
    <t>サイクリング部</t>
  </si>
  <si>
    <t>蹴球部</t>
  </si>
  <si>
    <t>女子サッカー部</t>
  </si>
  <si>
    <t>柔道部</t>
  </si>
  <si>
    <t>準硬式野球部</t>
  </si>
  <si>
    <t>少林寺拳法部</t>
  </si>
  <si>
    <t>水泳部</t>
  </si>
  <si>
    <t>スキー部</t>
  </si>
  <si>
    <t>漕艇部</t>
  </si>
  <si>
    <t>男子ソフトボール部</t>
  </si>
  <si>
    <t>女子ソフトボール部</t>
  </si>
  <si>
    <t>体操部</t>
  </si>
  <si>
    <t>体操競技部</t>
  </si>
  <si>
    <t>卓球部</t>
  </si>
  <si>
    <t>ダンス部（音）</t>
  </si>
  <si>
    <t>トライアスロン部</t>
  </si>
  <si>
    <t>軟式庭球部</t>
  </si>
  <si>
    <t>馬術部</t>
  </si>
  <si>
    <t>男子バスケットボール部</t>
  </si>
  <si>
    <t>女子バスケットボール部</t>
  </si>
  <si>
    <t>バドミントン部</t>
  </si>
  <si>
    <t>男子バレーボール部</t>
  </si>
  <si>
    <t>女子バレーボール部</t>
  </si>
  <si>
    <t>男子ハンドボール部</t>
  </si>
  <si>
    <t>女子ハンドボール部</t>
  </si>
  <si>
    <t>フィールドホッケー部</t>
  </si>
  <si>
    <t>ライフセービング部</t>
  </si>
  <si>
    <t>ラグビー部</t>
  </si>
  <si>
    <t>男子ラクロス部</t>
  </si>
  <si>
    <t>女子ラクロス部</t>
  </si>
  <si>
    <t>陸上競技部</t>
  </si>
  <si>
    <t>剣道同好会</t>
  </si>
  <si>
    <t>サッカー同好会</t>
  </si>
  <si>
    <t>トランポリン同好会</t>
  </si>
  <si>
    <t>バスケットボール同好会</t>
  </si>
  <si>
    <t>バドミントン同好会</t>
  </si>
  <si>
    <t>バレーボール同好会</t>
  </si>
  <si>
    <t>フェアリースキークラブ</t>
  </si>
  <si>
    <t>ワンダーフォーゲルクラブ</t>
  </si>
  <si>
    <t>アルティメット同好会</t>
  </si>
  <si>
    <t>医学アイスホッケー部</t>
  </si>
  <si>
    <t>医学弓道部</t>
  </si>
  <si>
    <t>医学剣道部</t>
  </si>
  <si>
    <t>医学硬式庭球部</t>
  </si>
  <si>
    <t>医学ゴルフ部</t>
  </si>
  <si>
    <t>医学サッカー部</t>
  </si>
  <si>
    <t>医学準硬式野球部</t>
  </si>
  <si>
    <t>医学水泳部</t>
  </si>
  <si>
    <t>医学スキー部</t>
  </si>
  <si>
    <t>医学ソフトテニス部</t>
  </si>
  <si>
    <t>医学卓球部</t>
  </si>
  <si>
    <t>医学バスケットボール部</t>
  </si>
  <si>
    <t>医学バドミントン部</t>
  </si>
  <si>
    <t>医学バレーボール部</t>
  </si>
  <si>
    <t>医学ハンドボール部</t>
  </si>
  <si>
    <t>医学ヨット部</t>
  </si>
  <si>
    <t>医学ラグビー部</t>
  </si>
  <si>
    <t>医学陸上競技部</t>
  </si>
  <si>
    <t>アカペラサークルDoo-Wop（音）</t>
  </si>
  <si>
    <t>E.L.L.(筑波軽音楽協会)（音）</t>
  </si>
  <si>
    <t>応援部WINS（音）</t>
  </si>
  <si>
    <t>合唱団むくどり（音）</t>
  </si>
  <si>
    <t>管弦楽団（音）</t>
  </si>
  <si>
    <t>ギター・マンドリン部（音）</t>
  </si>
  <si>
    <t>劇団筑波小劇場（音）</t>
  </si>
  <si>
    <t>混声合唱団（音）</t>
  </si>
  <si>
    <t>ジャグリングサークルSheep</t>
  </si>
  <si>
    <t>写真部</t>
  </si>
  <si>
    <t xml:space="preserve"> JAZZ愛好会（音）</t>
  </si>
  <si>
    <t>書道部</t>
  </si>
  <si>
    <t>吹奏楽団（音）</t>
  </si>
  <si>
    <t>津軽三味線倶楽部無絃塾（音）</t>
  </si>
  <si>
    <t>筑波音楽協会（音）</t>
  </si>
  <si>
    <t>筑波能・狂言研究会（音）</t>
  </si>
  <si>
    <t>つくばフォーク村（音）</t>
  </si>
  <si>
    <t>ＴＨＫ筑波放送協会（音）</t>
  </si>
  <si>
    <t>ときめき太鼓塾（音）</t>
  </si>
  <si>
    <t>人形劇団NEU（音）</t>
  </si>
  <si>
    <t>ピアノ愛好会（音）</t>
  </si>
  <si>
    <t>ViCC-映画をつくる会-（音）</t>
  </si>
  <si>
    <t>フォルクローレ愛好会（音）</t>
  </si>
  <si>
    <t>競技ダンスサークル 舞研（音）</t>
  </si>
  <si>
    <t>ブロックフレーテ同好会（音）</t>
  </si>
  <si>
    <t>邦楽部（音）</t>
  </si>
  <si>
    <t>ミュージカル集団ESSASSA</t>
  </si>
  <si>
    <t>落語研究会</t>
  </si>
  <si>
    <t>男声合唱団メンネルコール（音）</t>
  </si>
  <si>
    <t>筑波大学ジャズ楽団
 Neopolis BIGBAND（音）</t>
  </si>
  <si>
    <t>アイセック筑波大学委員会</t>
  </si>
  <si>
    <t>筑波大学宇宙技術プロジェクト</t>
  </si>
  <si>
    <t>クイズ研究会</t>
  </si>
  <si>
    <t>筑波大学宿舎祭実行委員会</t>
  </si>
  <si>
    <t>聖書研究会</t>
  </si>
  <si>
    <t>筑波大学台湾留学生会</t>
  </si>
  <si>
    <t>チェスサークルCafé・Rejansu</t>
  </si>
  <si>
    <t>筑波大学中国留学生学友会</t>
  </si>
  <si>
    <t>つくっく</t>
  </si>
  <si>
    <t>筑波医学生国際交流連盟（TIMSA)</t>
  </si>
  <si>
    <t>つくばぬいぐるみ病院</t>
  </si>
  <si>
    <t>つくばポケモン大好きクラブ</t>
  </si>
  <si>
    <t>つくばろぼっとサークル</t>
  </si>
  <si>
    <t>TICA(Tsukuba International Christian Assembly）</t>
  </si>
  <si>
    <t>TPC（Tsukuba Programming Circle)</t>
  </si>
  <si>
    <t>筑波大学桐政会</t>
  </si>
  <si>
    <t>日本史研究会</t>
  </si>
  <si>
    <t>筑波大学花火研究会</t>
  </si>
  <si>
    <t>HS CaT</t>
  </si>
  <si>
    <t>プライマリケア研究会</t>
  </si>
  <si>
    <t>ぷよぷよサークルUPC</t>
  </si>
  <si>
    <t>お菓子作りｻｰｸﾙ  ﾍﾝｾﾞﾙとｸﾞﾚｰﾃﾙ</t>
  </si>
  <si>
    <t>学び場さくら塾</t>
  </si>
  <si>
    <t>筑波大学ミステリー研究会</t>
  </si>
  <si>
    <t>ラジオサークル　roots（音）</t>
  </si>
  <si>
    <t>ジオネットアース</t>
  </si>
  <si>
    <t>のうりんむら</t>
  </si>
  <si>
    <t>UTIC (University of Tsukuba International Community)</t>
  </si>
  <si>
    <t>LGBTQAサークル　にじひろ</t>
  </si>
  <si>
    <t>就活支援団体TAKE＠WAY</t>
  </si>
  <si>
    <t>Tsukuba for 3.11</t>
  </si>
  <si>
    <t>ゆにっと</t>
  </si>
  <si>
    <t>日本マラウイ学生団体</t>
  </si>
  <si>
    <t>Association of African Students, University of Tsukuba(AASUT)</t>
  </si>
  <si>
    <t>TEDx イベント運営委員会</t>
  </si>
  <si>
    <t>CoMedつくば</t>
  </si>
  <si>
    <t>ドットジェイピーつくば支部</t>
  </si>
  <si>
    <t>筑波大学公認ボランティアサークルLUZ</t>
  </si>
  <si>
    <t>Omochi Language Club</t>
  </si>
  <si>
    <t>筑波大学音楽ゲームサークルTEA（音）</t>
  </si>
  <si>
    <t>筑波大学広域ＢＢＳ会</t>
  </si>
  <si>
    <t>FAST(ﾌｨﾘﾋﾟﾝ留学生会)</t>
  </si>
  <si>
    <t>筑波大学お笑い集団DONPAPPA（音）</t>
  </si>
  <si>
    <t>インドワークキャンプ団体namaste!</t>
  </si>
  <si>
    <t>Nu Ink.</t>
  </si>
  <si>
    <t>STUDY FOR TWO筑波大学支部</t>
  </si>
  <si>
    <t>CASA</t>
  </si>
  <si>
    <t>Echo UT</t>
  </si>
  <si>
    <t>雙峰論叢</t>
  </si>
  <si>
    <t>つくば現代短歌会</t>
  </si>
  <si>
    <t>筑波大学地理愛好会</t>
  </si>
  <si>
    <t>Neurodivergents Anonymous Circle</t>
  </si>
  <si>
    <t>Lilac-謎解き制作委員会-</t>
  </si>
  <si>
    <t>麻雀同好会</t>
  </si>
  <si>
    <t>Spirytus</t>
  </si>
  <si>
    <t>Bench Time</t>
  </si>
  <si>
    <t>筑波大学ダーツ同好会</t>
  </si>
  <si>
    <t>学生団体かけはし</t>
  </si>
  <si>
    <t>筑波大学オセロサークルMiN2</t>
  </si>
  <si>
    <t>つくビズ</t>
  </si>
  <si>
    <t xml:space="preserve">ASSOCIAÇÃO DE ESTUDANTES BRASILEIROS DA UNIVERSIDADE DE TSUKUBA (AEBUT) </t>
  </si>
  <si>
    <t>Indonesian Student Association in Ibaraki</t>
  </si>
  <si>
    <t>つくリウム</t>
  </si>
  <si>
    <t>THAI STUDENTS’ASSOCIATTION IN UNIVERSITY OF TSUKUBA</t>
  </si>
  <si>
    <t>Association of Latin American  student's of the University of Tsukuba</t>
  </si>
  <si>
    <t>異界・怪奇愛好会</t>
  </si>
  <si>
    <t>つくば市まちづくり学生団体　かざぐるま</t>
  </si>
  <si>
    <t>筑波大学囲碁部</t>
  </si>
  <si>
    <t>筑波大学研究支援同好会（RSUT)</t>
  </si>
  <si>
    <t>筑波大学弓道同好会春霞</t>
  </si>
  <si>
    <t>硬式テニス愛好会FOREST</t>
  </si>
  <si>
    <t>硬式テニスサークルADVANT</t>
  </si>
  <si>
    <t>硬式ﾃﾆｽ同好会Fancy Tennis Club</t>
  </si>
  <si>
    <t>柔道同好会</t>
  </si>
  <si>
    <t>水泳同好会</t>
  </si>
  <si>
    <t>SPIKERS'Inc</t>
  </si>
  <si>
    <t>ソフトテニスサークルOn the Line</t>
  </si>
  <si>
    <t>卓球同好会</t>
  </si>
  <si>
    <t>知的障碍者ｽﾎﾟｰﾂ支援「ｽﾎﾟｰﾃｨｱ」</t>
  </si>
  <si>
    <t>筑波ジョギングクラブ</t>
  </si>
  <si>
    <t>筑波マリンダイビングクラブ</t>
  </si>
  <si>
    <t>軟式野球部</t>
  </si>
  <si>
    <t>Picnic Tennis Team</t>
  </si>
  <si>
    <t>ULISバドミントン部</t>
  </si>
  <si>
    <t>ULISバレーボール部</t>
  </si>
  <si>
    <t>陸上競技同好会</t>
  </si>
  <si>
    <t>WorldFut TSUKUBA</t>
  </si>
  <si>
    <t>スポーツ愛好会</t>
  </si>
  <si>
    <t>ラグビー同好会 U.T.C</t>
  </si>
  <si>
    <t>カヌークラブ</t>
  </si>
  <si>
    <t>ハンドボール同好会</t>
  </si>
  <si>
    <t>ライフルシューティング</t>
  </si>
  <si>
    <t>新体操 競技部</t>
  </si>
  <si>
    <t>筑波大学医学フットサル同好会</t>
  </si>
  <si>
    <t>Scramble（音）</t>
  </si>
  <si>
    <t>フットサル同好会NINERS</t>
  </si>
  <si>
    <t>V-CONNECT</t>
  </si>
  <si>
    <t>筋トレサークル“MYO”</t>
  </si>
  <si>
    <t>筑波スマブラ会</t>
  </si>
  <si>
    <t>e-sportsサークル FiO</t>
  </si>
  <si>
    <t>筑波大学　circo　de　rana</t>
  </si>
  <si>
    <t>ダブルダッチサークルpurplume</t>
  </si>
  <si>
    <t>バンドストッククラブPBCM（音）</t>
  </si>
  <si>
    <t>弾き語りクラブ「アンプラグド」（音）</t>
  </si>
  <si>
    <t>医学フィルハーモニー（音）</t>
  </si>
  <si>
    <t>ヒーローアクション同好会</t>
  </si>
  <si>
    <t>アイドル研究会（音）</t>
  </si>
  <si>
    <t>作曲サークルDTM Lab.（音）</t>
  </si>
  <si>
    <t>つくばVSC</t>
  </si>
  <si>
    <t>焼き物をつくる会</t>
  </si>
  <si>
    <t>Realjam（音）</t>
  </si>
  <si>
    <t>筑波大学ケルト音楽愛好会T-Celt（音）</t>
  </si>
  <si>
    <t>The Empire of TSUKUBA （音）</t>
  </si>
  <si>
    <t>全学学類・専門学群・総合学域群代表者会議</t>
  </si>
  <si>
    <t>筑波大学学園祭実行委員会</t>
  </si>
  <si>
    <t>選択してください　 Please select from the next list.</t>
    <rPh sb="0" eb="2">
      <t>センタク</t>
    </rPh>
    <phoneticPr fontId="1"/>
  </si>
  <si>
    <t>施設管理部局　Department that manages the facility</t>
    <phoneticPr fontId="1"/>
  </si>
  <si>
    <r>
      <t xml:space="preserve">人文社会エリア支援室
</t>
    </r>
    <r>
      <rPr>
        <sz val="6"/>
        <color theme="1"/>
        <rFont val="游ゴシック"/>
        <family val="3"/>
        <charset val="128"/>
        <scheme val="minor"/>
      </rPr>
      <t>Academic Service Office for the Humanities and Social Sciences Area</t>
    </r>
    <rPh sb="0" eb="2">
      <t>ジンブン</t>
    </rPh>
    <rPh sb="2" eb="4">
      <t>シャカイ</t>
    </rPh>
    <rPh sb="7" eb="10">
      <t>シエンシツ</t>
    </rPh>
    <phoneticPr fontId="1"/>
  </si>
  <si>
    <t>1B棟、1C棟、1H棟</t>
    <rPh sb="2" eb="3">
      <t>トウ</t>
    </rPh>
    <rPh sb="6" eb="7">
      <t>トウ</t>
    </rPh>
    <rPh sb="10" eb="11">
      <t>トウ</t>
    </rPh>
    <phoneticPr fontId="1"/>
  </si>
  <si>
    <t>どちらか一方を選択</t>
    <rPh sb="4" eb="6">
      <t>イッポウ</t>
    </rPh>
    <rPh sb="7" eb="9">
      <t>センタク</t>
    </rPh>
    <phoneticPr fontId="1"/>
  </si>
  <si>
    <t>{{　　　　　　Sig_es_:signer1:signature}}</t>
    <phoneticPr fontId="1"/>
  </si>
  <si>
    <t>{{　　　　　　Sig_es_:signer2:signature}}</t>
    <phoneticPr fontId="1"/>
  </si>
  <si>
    <t>{{　　　　　　Sig_es_:signer3:signature}}</t>
    <phoneticPr fontId="1"/>
  </si>
  <si>
    <t>人文学類College of Humanities</t>
    <rPh sb="0" eb="2">
      <t>ジンブン</t>
    </rPh>
    <rPh sb="2" eb="3">
      <t>ガク</t>
    </rPh>
    <rPh sb="3" eb="4">
      <t>ルイ</t>
    </rPh>
    <phoneticPr fontId="8"/>
  </si>
  <si>
    <t>比較文化学類College of Comparative Culture</t>
    <phoneticPr fontId="8"/>
  </si>
  <si>
    <t>日本語・日本文化学類College of Japanese Language and Culture</t>
    <rPh sb="0" eb="3">
      <t>ニホンゴ</t>
    </rPh>
    <rPh sb="4" eb="6">
      <t>ニホン</t>
    </rPh>
    <rPh sb="6" eb="8">
      <t>ブンカ</t>
    </rPh>
    <rPh sb="8" eb="10">
      <t>ガクルイ</t>
    </rPh>
    <phoneticPr fontId="8"/>
  </si>
  <si>
    <t>社会学類College of Social Sciences</t>
    <rPh sb="0" eb="2">
      <t>シャカイ</t>
    </rPh>
    <rPh sb="2" eb="3">
      <t>ガク</t>
    </rPh>
    <rPh sb="3" eb="4">
      <t>ルイ</t>
    </rPh>
    <phoneticPr fontId="8"/>
  </si>
  <si>
    <t>国際総合学類College of International Studies</t>
    <rPh sb="0" eb="2">
      <t>コクサイ</t>
    </rPh>
    <rPh sb="2" eb="4">
      <t>ソウゴウ</t>
    </rPh>
    <rPh sb="4" eb="5">
      <t>ガク</t>
    </rPh>
    <rPh sb="5" eb="6">
      <t>ルイ</t>
    </rPh>
    <phoneticPr fontId="8"/>
  </si>
  <si>
    <t>教育学類College of Education</t>
    <rPh sb="0" eb="2">
      <t>キョウイク</t>
    </rPh>
    <rPh sb="2" eb="3">
      <t>ガク</t>
    </rPh>
    <rPh sb="3" eb="4">
      <t>ルイ</t>
    </rPh>
    <phoneticPr fontId="1"/>
  </si>
  <si>
    <t>心理学類College of Psychology</t>
    <rPh sb="0" eb="2">
      <t>シンリ</t>
    </rPh>
    <rPh sb="2" eb="4">
      <t>ガクルイ</t>
    </rPh>
    <phoneticPr fontId="1"/>
  </si>
  <si>
    <t>障害科学類College of Disability Sciences</t>
    <rPh sb="0" eb="2">
      <t>ショウガイ</t>
    </rPh>
    <rPh sb="2" eb="5">
      <t>カガクルイ</t>
    </rPh>
    <phoneticPr fontId="1"/>
  </si>
  <si>
    <t>生物学類College of Biological Sciences</t>
    <rPh sb="0" eb="2">
      <t>セイブツ</t>
    </rPh>
    <rPh sb="2" eb="3">
      <t>ガク</t>
    </rPh>
    <rPh sb="3" eb="4">
      <t>ルイ</t>
    </rPh>
    <phoneticPr fontId="1"/>
  </si>
  <si>
    <t>生物資源学類College of Agro Biological Resource Sciences</t>
    <rPh sb="0" eb="2">
      <t>セイブツ</t>
    </rPh>
    <rPh sb="2" eb="4">
      <t>シゲン</t>
    </rPh>
    <rPh sb="4" eb="6">
      <t>ガクルイ</t>
    </rPh>
    <phoneticPr fontId="1"/>
  </si>
  <si>
    <t>地球学類College of Geoscience</t>
    <rPh sb="0" eb="2">
      <t>チキュウ</t>
    </rPh>
    <rPh sb="2" eb="4">
      <t>ガクルイ</t>
    </rPh>
    <phoneticPr fontId="1"/>
  </si>
  <si>
    <t>数学類College of Mathematics</t>
    <rPh sb="0" eb="2">
      <t>スウガク</t>
    </rPh>
    <rPh sb="2" eb="3">
      <t>ルイ</t>
    </rPh>
    <phoneticPr fontId="1"/>
  </si>
  <si>
    <t>物理学類College of Physics</t>
    <rPh sb="0" eb="3">
      <t>ブツリガク</t>
    </rPh>
    <rPh sb="3" eb="4">
      <t>ルイ</t>
    </rPh>
    <phoneticPr fontId="1"/>
  </si>
  <si>
    <t>化学類College of Chemistry</t>
    <rPh sb="0" eb="2">
      <t>カガク</t>
    </rPh>
    <rPh sb="2" eb="3">
      <t>ルイ</t>
    </rPh>
    <phoneticPr fontId="1"/>
  </si>
  <si>
    <t>応用理工学類College of Engineering Sciences</t>
    <rPh sb="0" eb="2">
      <t>オウヨウ</t>
    </rPh>
    <rPh sb="2" eb="4">
      <t>リコウ</t>
    </rPh>
    <rPh sb="4" eb="5">
      <t>ガク</t>
    </rPh>
    <rPh sb="5" eb="6">
      <t>ルイ</t>
    </rPh>
    <phoneticPr fontId="1"/>
  </si>
  <si>
    <t>工学システム学類College of Engineering Systems</t>
    <rPh sb="0" eb="2">
      <t>コウガク</t>
    </rPh>
    <rPh sb="6" eb="8">
      <t>ガクルイ</t>
    </rPh>
    <phoneticPr fontId="1"/>
  </si>
  <si>
    <t>社会工学類College of Policy and Planning Sciences</t>
    <rPh sb="0" eb="2">
      <t>シャカイ</t>
    </rPh>
    <rPh sb="2" eb="4">
      <t>コウガク</t>
    </rPh>
    <rPh sb="4" eb="5">
      <t>ルイ</t>
    </rPh>
    <phoneticPr fontId="1"/>
  </si>
  <si>
    <t>総合理工学位プログラムBachelor’s Program in Interdisciplinary Engineering</t>
    <rPh sb="0" eb="2">
      <t>ソウゴウ</t>
    </rPh>
    <rPh sb="2" eb="4">
      <t>リコウ</t>
    </rPh>
    <rPh sb="4" eb="6">
      <t>ガクイ</t>
    </rPh>
    <phoneticPr fontId="1"/>
  </si>
  <si>
    <t>情報科学類College of Information Science</t>
    <rPh sb="0" eb="2">
      <t>ジョウホウ</t>
    </rPh>
    <rPh sb="2" eb="4">
      <t>カガク</t>
    </rPh>
    <rPh sb="4" eb="5">
      <t>ルイ</t>
    </rPh>
    <phoneticPr fontId="1"/>
  </si>
  <si>
    <t>情報メディア創成学類College of Media Arts,Science and Technology</t>
    <rPh sb="0" eb="2">
      <t>ジョウホウ</t>
    </rPh>
    <rPh sb="6" eb="8">
      <t>ソウセイ</t>
    </rPh>
    <rPh sb="8" eb="10">
      <t>ガクルイ</t>
    </rPh>
    <phoneticPr fontId="1"/>
  </si>
  <si>
    <t>知識情報・図書館学類College of Knowledge and Library Sciences</t>
    <rPh sb="0" eb="2">
      <t>チシキ</t>
    </rPh>
    <rPh sb="2" eb="4">
      <t>ジョウホウ</t>
    </rPh>
    <rPh sb="5" eb="8">
      <t>トショカン</t>
    </rPh>
    <rPh sb="8" eb="10">
      <t>ガクルイ</t>
    </rPh>
    <phoneticPr fontId="1"/>
  </si>
  <si>
    <t>医学類College of Medicine</t>
    <rPh sb="0" eb="2">
      <t>イガク</t>
    </rPh>
    <rPh sb="2" eb="3">
      <t>ルイ</t>
    </rPh>
    <phoneticPr fontId="1"/>
  </si>
  <si>
    <t>看護学類College of Nursing</t>
    <rPh sb="0" eb="2">
      <t>カンゴ</t>
    </rPh>
    <rPh sb="2" eb="3">
      <t>ガク</t>
    </rPh>
    <rPh sb="3" eb="4">
      <t>ルイ</t>
    </rPh>
    <phoneticPr fontId="1"/>
  </si>
  <si>
    <t>医療科学類College of Medical Sciences</t>
    <rPh sb="0" eb="2">
      <t>イリョウ</t>
    </rPh>
    <rPh sb="2" eb="4">
      <t>カガク</t>
    </rPh>
    <rPh sb="4" eb="5">
      <t>ルイ</t>
    </rPh>
    <phoneticPr fontId="1"/>
  </si>
  <si>
    <t>体育専門学群School of Physical Education, Health and Sport Sciences</t>
    <rPh sb="0" eb="2">
      <t>タイイク</t>
    </rPh>
    <rPh sb="2" eb="4">
      <t>センモン</t>
    </rPh>
    <rPh sb="4" eb="6">
      <t>ガクグン</t>
    </rPh>
    <phoneticPr fontId="1"/>
  </si>
  <si>
    <t>芸術専門学群School of Art and Design</t>
    <rPh sb="0" eb="2">
      <t>ゲイジュツ</t>
    </rPh>
    <rPh sb="2" eb="4">
      <t>センモン</t>
    </rPh>
    <rPh sb="4" eb="6">
      <t>ガクグン</t>
    </rPh>
    <phoneticPr fontId="1"/>
  </si>
  <si>
    <t xml:space="preserve">（博士前期課程）人文学学位プログラムMaster’s Program in Humanities </t>
  </si>
  <si>
    <t>（博士前期課程）国際公共政策学位プログラムMaster’s Program in International Public Policy</t>
  </si>
  <si>
    <t>（博士前期課程）国際日本研究学位プログラムMaster’s Program in International and Advanced Japanese Studies</t>
  </si>
  <si>
    <t>（博士前期課程）法学学位プログラムMaster’s Program in Law</t>
  </si>
  <si>
    <t>（博士前期課程）経営学学位プログラムMaster’s Program in Business Administration</t>
  </si>
  <si>
    <t>（専門職学位課程）
法曹専攻Law School Program</t>
  </si>
  <si>
    <t>（専門職学位課程）
国際経営プロフェッショナル専攻MBA Program in International Business</t>
  </si>
  <si>
    <t xml:space="preserve">（博士前期課程）数学学位プログラムMaster’s Program in Mathematics </t>
  </si>
  <si>
    <t>（博士前期課程）物理学学位プログラムMaster’s Program in Physics</t>
  </si>
  <si>
    <t>（博士前期課程）化学学位プログラムMaster’s Program in Chemistry</t>
  </si>
  <si>
    <t>（博士前期課程）応用理工学学位プログラムMaster’s Program in Engineering Sciences</t>
  </si>
  <si>
    <t>（博士前期課程）国際マテリアルズイノベーション学位プログラムMaster’s Program in Materials Innovation</t>
  </si>
  <si>
    <t>（博士前期課程）社会工学学位プログラムMaster’s Program in
Policy and Planning
Sciences</t>
  </si>
  <si>
    <t>（博士前期課程）サービス工学学位プログラムMaster’s Program in
Service Engineering</t>
  </si>
  <si>
    <t>（博士前期課程）リスク・レジリエンス工学学位プログラムMaster’s Program in Risk and Resilience Engineering</t>
  </si>
  <si>
    <t>（博士前期課程）情報理工学位プログラムMaster’s Program in Computer Science</t>
  </si>
  <si>
    <t>（博士前期課程）知能機能システム学位プログラムMaster’s Program in Intelligent and Mechanical Interaction Systems</t>
  </si>
  <si>
    <t>（博士前期課程）構造エネルギー工学学位プログラムMaster’s Program in Engineering Mechanics and Energy</t>
  </si>
  <si>
    <t>（一貫制博士課程）エンパワーメント情報学プログラム【中間学位】Doctoral Program in Empowerment Informatics</t>
  </si>
  <si>
    <t>（博士前期課程）ライフイノベーション（生物情報）学位プログラムMaster’s Program in Life Science Innovation (Bioinformatics)</t>
  </si>
  <si>
    <t>（博士前期課程）生物学学位プログラムMaster’s Program in Biology</t>
  </si>
  <si>
    <t>（博士前期課程）生物資源科学学位プログラムMaster’s Program in Agro-Bioresources Science and Technology</t>
  </si>
  <si>
    <t>（博士前期課程）地球科学学位プログラムMaster’s Program in Geosciences</t>
  </si>
  <si>
    <t>（博士前期課程）環境科学学位プログラムMaster’s Program in Environmental Sciences</t>
  </si>
  <si>
    <t>（博士前期課程）山岳科学学位プログラムMaster’s Program in Mountain Studies</t>
  </si>
  <si>
    <t>（博士前期課程）ライフイノベーション（食料革新）学位プログラムMaster’s Program in Life Science Innovation (Food Innovation)</t>
  </si>
  <si>
    <t>（博士前期課程）ライフイノベーション（環境制御）学位プログラムMaster’s Program in Life Science Innovation (Environmental Management)</t>
  </si>
  <si>
    <t>（博士前期課程）ライフイノベーション（生体分子材料）学位プログラムMaster’s Program in Life Science Innovation (Biomolecular Engineering)</t>
  </si>
  <si>
    <t>（博士前期課程）
国際連携持続環境科学専攻Joint Master’s Degree Program in Sustainability and Environmental Sciences</t>
  </si>
  <si>
    <t>（博士前期課程）教育学学位プログラムMaster’s Program in Education</t>
  </si>
  <si>
    <t>（博士前期課程）心理学学位プログラムMaster’s Program in
Psychology</t>
  </si>
  <si>
    <t>（博士前期課程）障害科学学位プログラムMaster’s Program in
Disability Sciences</t>
  </si>
  <si>
    <t>（博士前期課程）カウンセリング学位プログラムMaster’s Program in Counseling</t>
  </si>
  <si>
    <t>（博士前期課程）リハビリテーション科学学位プログラムMaster’s Program in Rehabilitation Science</t>
  </si>
  <si>
    <t>（博士前期課程）ニューロサイエンス学位プログラムMaster’s Program in Neuroscience</t>
  </si>
  <si>
    <t>（博士前期課程）看護科学学位プログラムMaster’s Program in 
Nursing Science</t>
  </si>
  <si>
    <t>（修士課程）フロンティア医科学学位プログラムMaster’s Program in Medical Sciences</t>
  </si>
  <si>
    <t>（修士課程）公衆衛生学学位プログラムMaster’s Program in Public Health</t>
  </si>
  <si>
    <t>（博士前期課程）体育学学位プログラムMaster’s Program in
Physical Education, Health and Sport Sciences</t>
  </si>
  <si>
    <t>（博士前期課程）スポーツ・オリンピック学学位プログラムMaster’s Program in Sport and Olympic Studies</t>
  </si>
  <si>
    <t>（博士前期課程）スポーツウエルネス学学位プログラムMaster’s Program in Sport and Wellness Promotion</t>
  </si>
  <si>
    <t xml:space="preserve">（博士前期課程）芸術学学位プログラムMaster’s Program in Art </t>
  </si>
  <si>
    <t>（博士前期課程）デザイン学学位プログラムMaster’s Program in Design</t>
  </si>
  <si>
    <t>（博士前期課程）世界遺産学学位プログラムMaster’s Program in Heritage Studies</t>
  </si>
  <si>
    <t>（博士前期課程）情報学学位プログラムMaster’s Program in Informatics</t>
  </si>
  <si>
    <t>（博士前期課程）ライフイノベーション（病態機構）学位プログラムMaster’s Program in Life Science Innovation (Disease Mechanism)</t>
  </si>
  <si>
    <t>（博士前期課程）ライフイノベーション（創薬開発）学位プログラムMaster’s Program in Life Science Innovation (Drug Discovery)</t>
  </si>
  <si>
    <t>（修士課程）
スポーツ国際開発学共同専攻Joint Master’s Program in International Development and Peace through Sport</t>
  </si>
  <si>
    <t>（修士課程）
国際連携食料健康科学専攻International Joint Degree Master’s Program in Agro-Biomedical Science in Food and Health</t>
  </si>
  <si>
    <t xml:space="preserve">（博士後期課程）人文学学位プログラムDoctoral Program in Humanities </t>
  </si>
  <si>
    <t>（博士後期課程）国際公共政策学位プログラムDoctoral Program in International Public Policy</t>
  </si>
  <si>
    <t>（博士後期課程）国際日本研究学位プログラムDoctoral Program in International and Advanced Japanese Studies</t>
  </si>
  <si>
    <t>（博士後期課程）
法学学位プログラムDoctoral Program in Law</t>
  </si>
  <si>
    <t>（博士後期課程）
経営学学位プログラムDoctoral Program in Business Administration</t>
  </si>
  <si>
    <t xml:space="preserve">（博士後期課程）数学学位プログラムDoctoral Program in Mathematics </t>
  </si>
  <si>
    <t>（博士後期課程）物理学学位プログラムDoctoral Program in Physics</t>
  </si>
  <si>
    <t>（博士後期課程）化学学位プログラムDoctoral Program in Chemistry</t>
  </si>
  <si>
    <t>（博士後期課程）応用理工学学位プログラムDoctoral Program in Engineering Sciences</t>
  </si>
  <si>
    <t>（博士後期課程）国際マテリアルズイノベーション学位プログラムDoctoral Program in Materials Innovation</t>
  </si>
  <si>
    <t>（博士後期課程）社会工学学位プログラムDoctoral Program in
Policy and Planning
Sciences</t>
  </si>
  <si>
    <t>（博士後期課程）リスク・レジリエンス工学学位プログラムDoctoral Program in Risk and Resilience Engineering</t>
  </si>
  <si>
    <t>（博士後期課程）情報理工学位プログラムDoctoral Program in Computer Science</t>
  </si>
  <si>
    <t>（博士後期課程）知能機能システム学位プログラムDoctoral Program in Intelligent and Mechanical Interaction Systems</t>
  </si>
  <si>
    <t>（博士後期課程）構造エネルギー工学学位プログラムDoctoral Program in
Engineering Mechanics
and Energy</t>
  </si>
  <si>
    <t>（一貫制博士課程）エンパワーメント情報学プログラムDoctoral Program in 
Empowerment 
Informatics</t>
  </si>
  <si>
    <t>（博士後期課程）ライフイノベーション（生物情報）学位プログラムDoctoral Program in Life Science Innovation (Bioinformatics)</t>
  </si>
  <si>
    <t>（博士後期課程）生物学学位プログラムDoctoral Program in Biology</t>
  </si>
  <si>
    <t>（博士後期課程）農学学位プログラムDoctoral Program in Agricultural Sciences</t>
  </si>
  <si>
    <t>（博士後期課程）生命農学学位プログラムDoctoral Program in Life and Agricultural Sciences</t>
  </si>
  <si>
    <t>（博士後期課程）生命産業科学学位プログラムDoctoral Program in Bioindustrial Sciences</t>
  </si>
  <si>
    <t>（博士後期課程）地球科学学位プログラムDoctoral Program in Geosciences</t>
  </si>
  <si>
    <t>（博士後期課程）環境学学位プログラムDoctoral Program in Environmental Studies</t>
  </si>
  <si>
    <t>（博士後期課程）ライフイノベーション（食料革新）学位プログラムDoctoral Program in Life Science Innovation (Food Innovation)</t>
  </si>
  <si>
    <t>（博士後期課程）ライフイノベーション（環境制御）学位プログラムDoctoral Program in Life Science Innovation (Environmental Management)</t>
  </si>
  <si>
    <t>（博士後期課程）ライフイノベーション（生体分子材料）学位プログラムDoctoral Program in Life Science Innovation (Biomolecular Engineering)</t>
  </si>
  <si>
    <t>（博士後期課程）教育学学位プログラムDoctoral Program in Education</t>
  </si>
  <si>
    <t>（博士後期課程）心理学学位プログラムDoctoral Program in Psychology</t>
  </si>
  <si>
    <t>（博士後期課程）障害科学学位プログラムDoctoral Program in Disability Sciences</t>
  </si>
  <si>
    <t>（博士後期課程）カウンセリング科学学位プログラムDoctoral Program in Counseling Science</t>
  </si>
  <si>
    <t>（博士後期課程）リハビリテーション科学学位プログラムDoctoral Program in Rehabilitation Science</t>
  </si>
  <si>
    <t>（博士後期課程）ニューロサイエンス学位プログラムDoctoral Program in Neuroscience</t>
  </si>
  <si>
    <t>（一貫制博士課程）医学学位プログラムDoctoral Program in Medical Sciences</t>
  </si>
  <si>
    <t>（博士後期課程）看護科学学位プログラムDoctoral Program in 
Nursing Science</t>
  </si>
  <si>
    <t>（３年制博士課程）ヒューマン・ケア科学学位プログラムDoctoral Program in Human Care Science</t>
  </si>
  <si>
    <t>（３年制博士課程）パブリックヘルス学位プログラムDoctoral Program in Public Health</t>
  </si>
  <si>
    <t>（３年制博士課程）スポーツ医学学位プログラムDoctoral Program in Sports Medicine</t>
  </si>
  <si>
    <t>（博士後期課程）体育科学学位プログラムDoctoral Program in Physical Education, Health and Sport Sciences</t>
  </si>
  <si>
    <t>（３年制博士課程）コーチング学学位プログラムDoctoral Program in Coaching Science</t>
  </si>
  <si>
    <t>（博士後期課程）スポーツウエルネス学学位プログラムDoctoral Program in
Sport and Wellness
Promotion</t>
  </si>
  <si>
    <t>（博士後期課程）芸術学学位プログラムDoctoral Program in Art</t>
  </si>
  <si>
    <t>（博士後期課程）デザイン学学位プログラムDoctoral Program in Design</t>
  </si>
  <si>
    <t>（博士後期課程）世界遺産学学位プログラムDoctoral Program in Heritage Studies</t>
  </si>
  <si>
    <t>（博士後期課程）情報学学位プログラムDoctoral Program in Informatics</t>
  </si>
  <si>
    <t>（一貫制博士課程）ヒューマンバイオロジー学位プログラムDoctoral Program in Human Biology</t>
  </si>
  <si>
    <t>（博士後期課程）ライフイノベーション（病態機構）学位プログラムDoctoral Program in Life Science Innovation (Disease Mechanism)</t>
  </si>
  <si>
    <t>（博士後期課程）ライフイノベーション（創薬開発）学位プログラムDoctoral Program in Life Science Innovation (Drug Discovery)</t>
  </si>
  <si>
    <t>（3年制博士課程）
大学体育スポーツ高度化共同専攻Joint Doctoral Program in Advanced Physical Education and Sports for Higher Education</t>
  </si>
  <si>
    <t>総合学域群School of Comprehensive Studies</t>
    <rPh sb="0" eb="4">
      <t>ソウゴウガクイキ</t>
    </rPh>
    <rPh sb="4" eb="5">
      <t>グン</t>
    </rPh>
    <phoneticPr fontId="1"/>
  </si>
  <si>
    <t>人文社会エリア支援室Academic Service Office for the Humanities and Social Sciences Area</t>
    <rPh sb="0" eb="2">
      <t>ジンブン</t>
    </rPh>
    <rPh sb="2" eb="4">
      <t>シャカイ</t>
    </rPh>
    <rPh sb="7" eb="10">
      <t>シエンシツ</t>
    </rPh>
    <phoneticPr fontId="1"/>
  </si>
  <si>
    <t>数理物質エリア支援室Academic Service Office for the Pure and Applied Sciences Area</t>
    <phoneticPr fontId="1"/>
  </si>
  <si>
    <t>システム情報エリア支援室Academic Service Office for the Systems and Information Engineering Area</t>
    <phoneticPr fontId="1"/>
  </si>
  <si>
    <t>生命環境エリア支援室Academic Service Office for the Life and Environmental Sciences Area</t>
    <rPh sb="0" eb="2">
      <t>セイメイ</t>
    </rPh>
    <rPh sb="2" eb="4">
      <t>カンキョウ</t>
    </rPh>
    <rPh sb="7" eb="10">
      <t>シエンシツ</t>
    </rPh>
    <phoneticPr fontId="1"/>
  </si>
  <si>
    <t>人間エリア支援室Academic Service Office for the Humanities Sciences Area</t>
    <rPh sb="0" eb="2">
      <t>ニンゲン</t>
    </rPh>
    <rPh sb="5" eb="8">
      <t>シエンシツ</t>
    </rPh>
    <phoneticPr fontId="1"/>
  </si>
  <si>
    <t>体育芸術エリア支援室Academic Service Office for the Arts and Sport Sciences Area</t>
    <rPh sb="0" eb="2">
      <t>タイイク</t>
    </rPh>
    <rPh sb="2" eb="4">
      <t>ゲイジュツ</t>
    </rPh>
    <rPh sb="7" eb="10">
      <t>シエンシツ</t>
    </rPh>
    <phoneticPr fontId="1"/>
  </si>
  <si>
    <t>医学医療エリア支援室Academic Service Office for the Medical Sciences Area</t>
    <rPh sb="0" eb="2">
      <t>イガク</t>
    </rPh>
    <rPh sb="2" eb="4">
      <t>イリョウ</t>
    </rPh>
    <rPh sb="7" eb="10">
      <t>シエンシツ</t>
    </rPh>
    <phoneticPr fontId="1"/>
  </si>
  <si>
    <t>図書館情報エリア支援室Academic Service Office for the Library,Information and Media Sceinces Area</t>
    <rPh sb="0" eb="3">
      <t>トショカン</t>
    </rPh>
    <rPh sb="3" eb="5">
      <t>ジョウホウ</t>
    </rPh>
    <rPh sb="8" eb="11">
      <t>シエンシツ</t>
    </rPh>
    <phoneticPr fontId="1"/>
  </si>
  <si>
    <t>大学会館事務室Office for University Hall</t>
    <rPh sb="0" eb="4">
      <t>ダイガクカイカン</t>
    </rPh>
    <rPh sb="4" eb="7">
      <t>ジムシツ</t>
    </rPh>
    <phoneticPr fontId="1"/>
  </si>
  <si>
    <t>学生生活課（厚生・宿舎）Division of Student Welfare</t>
    <rPh sb="0" eb="5">
      <t>ガクセイセイカツカ</t>
    </rPh>
    <rPh sb="6" eb="8">
      <t>コウセイ</t>
    </rPh>
    <rPh sb="9" eb="11">
      <t>シュクシャ</t>
    </rPh>
    <phoneticPr fontId="1"/>
  </si>
  <si>
    <t>学生生活課（学生支援）Division of Student Welfare</t>
    <rPh sb="0" eb="2">
      <t>ガクセイ</t>
    </rPh>
    <rPh sb="2" eb="5">
      <t>セイカツカ</t>
    </rPh>
    <rPh sb="6" eb="8">
      <t>ガクセイ</t>
    </rPh>
    <rPh sb="8" eb="10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</si>
</sst>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rgb="FFFF000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4">
    <xf numFmtId="0" fontId="0" fillId="0" borderId="0" xfId="0">
      <alignment vertical="center"/>
    </xf>
    <xf numFmtId="0" fontId="3" fillId="4" borderId="11" xfId="0" applyFont="1" applyFill="1" applyBorder="1" applyProtection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/>
    <xf numFmtId="0" fontId="7" fillId="0" borderId="0" xfId="1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9" fillId="0" borderId="0" xfId="0" applyFont="1" applyFill="1" applyProtection="1">
      <alignment vertical="center"/>
    </xf>
    <xf numFmtId="0" fontId="9" fillId="6" borderId="37" xfId="0" applyFont="1" applyFill="1" applyBorder="1" applyAlignment="1" applyProtection="1">
      <alignment vertical="center"/>
    </xf>
    <xf numFmtId="0" fontId="9" fillId="6" borderId="38" xfId="0" applyFont="1" applyFill="1" applyBorder="1" applyProtection="1">
      <alignment vertical="center"/>
    </xf>
    <xf numFmtId="0" fontId="9" fillId="3" borderId="0" xfId="0" applyFont="1" applyFill="1" applyProtection="1">
      <alignment vertical="center"/>
    </xf>
    <xf numFmtId="0" fontId="9" fillId="6" borderId="39" xfId="0" applyFont="1" applyFill="1" applyBorder="1" applyProtection="1">
      <alignment vertical="center"/>
    </xf>
    <xf numFmtId="0" fontId="9" fillId="6" borderId="40" xfId="0" applyFont="1" applyFill="1" applyBorder="1" applyProtection="1">
      <alignment vertical="center"/>
    </xf>
    <xf numFmtId="0" fontId="9" fillId="0" borderId="36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14" fontId="9" fillId="0" borderId="1" xfId="0" applyNumberFormat="1" applyFont="1" applyFill="1" applyBorder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176" fontId="9" fillId="0" borderId="3" xfId="0" applyNumberFormat="1" applyFont="1" applyFill="1" applyBorder="1" applyAlignment="1" applyProtection="1">
      <alignment horizontal="center" vertical="center"/>
      <protection locked="0"/>
    </xf>
    <xf numFmtId="14" fontId="9" fillId="5" borderId="1" xfId="0" applyNumberFormat="1" applyFont="1" applyFill="1" applyBorder="1" applyProtection="1">
      <alignment vertical="center"/>
      <protection locked="0"/>
    </xf>
    <xf numFmtId="176" fontId="9" fillId="5" borderId="3" xfId="0" applyNumberFormat="1" applyFont="1" applyFill="1" applyBorder="1" applyAlignment="1" applyProtection="1">
      <alignment horizontal="center" vertical="center"/>
      <protection locked="0"/>
    </xf>
    <xf numFmtId="176" fontId="9" fillId="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Protection="1">
      <alignment vertical="center"/>
    </xf>
    <xf numFmtId="14" fontId="9" fillId="5" borderId="9" xfId="0" applyNumberFormat="1" applyFont="1" applyFill="1" applyBorder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176" fontId="9" fillId="5" borderId="15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vertical="center" shrinkToFit="1"/>
    </xf>
    <xf numFmtId="49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Fill="1" applyAlignment="1" applyProtection="1">
      <alignment horizontal="center" vertical="center"/>
    </xf>
    <xf numFmtId="0" fontId="9" fillId="7" borderId="0" xfId="0" applyFont="1" applyFill="1" applyProtection="1">
      <alignment vertical="center"/>
    </xf>
    <xf numFmtId="0" fontId="2" fillId="0" borderId="45" xfId="0" applyFont="1" applyFill="1" applyBorder="1" applyAlignment="1" applyProtection="1">
      <alignment vertical="center" wrapText="1"/>
    </xf>
    <xf numFmtId="0" fontId="2" fillId="0" borderId="46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 wrapText="1"/>
    </xf>
    <xf numFmtId="0" fontId="2" fillId="0" borderId="48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48" xfId="0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176" fontId="9" fillId="5" borderId="2" xfId="0" applyNumberFormat="1" applyFont="1" applyFill="1" applyBorder="1" applyAlignment="1" applyProtection="1">
      <alignment horizontal="center" vertical="center"/>
      <protection locked="0"/>
    </xf>
    <xf numFmtId="176" fontId="9" fillId="0" borderId="2" xfId="0" applyNumberFormat="1" applyFont="1" applyFill="1" applyBorder="1" applyAlignment="1" applyProtection="1">
      <alignment horizontal="center" vertical="center"/>
      <protection locked="0"/>
    </xf>
    <xf numFmtId="176" fontId="9" fillId="5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 applyProtection="1">
      <alignment horizontal="left" vertical="center" wrapText="1"/>
    </xf>
    <xf numFmtId="176" fontId="15" fillId="5" borderId="7" xfId="0" applyNumberFormat="1" applyFont="1" applyFill="1" applyBorder="1" applyAlignment="1" applyProtection="1">
      <alignment horizontal="center" vertical="center" wrapText="1"/>
      <protection locked="0"/>
    </xf>
    <xf numFmtId="176" fontId="15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</xf>
    <xf numFmtId="176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76" fontId="15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17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3" fillId="5" borderId="18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8" borderId="43" xfId="0" applyFont="1" applyFill="1" applyBorder="1" applyAlignment="1" applyProtection="1">
      <alignment horizontal="center" vertical="center"/>
    </xf>
    <xf numFmtId="0" fontId="3" fillId="8" borderId="44" xfId="0" applyFont="1" applyFill="1" applyBorder="1" applyAlignment="1" applyProtection="1">
      <alignment horizontal="center" vertical="center"/>
    </xf>
    <xf numFmtId="0" fontId="2" fillId="8" borderId="37" xfId="0" applyFont="1" applyFill="1" applyBorder="1" applyAlignment="1" applyProtection="1">
      <alignment horizontal="center" vertical="center"/>
      <protection locked="0"/>
    </xf>
    <xf numFmtId="0" fontId="2" fillId="8" borderId="38" xfId="0" applyFont="1" applyFill="1" applyBorder="1" applyAlignment="1" applyProtection="1">
      <alignment horizontal="center" vertical="center"/>
      <protection locked="0"/>
    </xf>
    <xf numFmtId="0" fontId="2" fillId="8" borderId="39" xfId="0" applyFont="1" applyFill="1" applyBorder="1" applyAlignment="1" applyProtection="1">
      <alignment horizontal="center" vertical="center"/>
      <protection locked="0"/>
    </xf>
    <xf numFmtId="0" fontId="2" fillId="8" borderId="40" xfId="0" applyFont="1" applyFill="1" applyBorder="1" applyAlignment="1" applyProtection="1">
      <alignment horizontal="center" vertical="center"/>
      <protection locked="0"/>
    </xf>
    <xf numFmtId="0" fontId="2" fillId="8" borderId="41" xfId="0" applyFont="1" applyFill="1" applyBorder="1" applyAlignment="1" applyProtection="1">
      <alignment horizontal="center" vertical="center"/>
      <protection locked="0"/>
    </xf>
    <xf numFmtId="0" fontId="2" fillId="8" borderId="4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/>
    </xf>
    <xf numFmtId="0" fontId="9" fillId="6" borderId="39" xfId="0" applyFont="1" applyFill="1" applyBorder="1" applyAlignment="1" applyProtection="1">
      <alignment vertical="center" wrapText="1"/>
    </xf>
    <xf numFmtId="0" fontId="9" fillId="6" borderId="40" xfId="0" applyFont="1" applyFill="1" applyBorder="1" applyAlignment="1" applyProtection="1">
      <alignment vertical="center" wrapText="1"/>
    </xf>
    <xf numFmtId="0" fontId="9" fillId="6" borderId="41" xfId="0" applyFont="1" applyFill="1" applyBorder="1" applyAlignment="1" applyProtection="1">
      <alignment vertical="center" wrapText="1"/>
    </xf>
    <xf numFmtId="0" fontId="9" fillId="6" borderId="42" xfId="0" applyFont="1" applyFill="1" applyBorder="1" applyAlignment="1" applyProtection="1">
      <alignment vertical="center" wrapText="1"/>
    </xf>
    <xf numFmtId="0" fontId="10" fillId="0" borderId="20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34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6" fillId="0" borderId="39" xfId="0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 wrapText="1"/>
    </xf>
    <xf numFmtId="0" fontId="10" fillId="0" borderId="9" xfId="0" applyFont="1" applyFill="1" applyBorder="1" applyAlignment="1" applyProtection="1">
      <alignment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団体一覧13.4. 1 現在" xfId="1"/>
  </cellStyles>
  <dxfs count="15">
    <dxf>
      <fill>
        <patternFill>
          <bgColor theme="7"/>
        </patternFill>
      </fill>
    </dxf>
    <dxf>
      <fill>
        <patternFill patternType="gray125"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gray125">
          <bgColor theme="7" tint="0.59996337778862885"/>
        </patternFill>
      </fill>
    </dxf>
    <dxf>
      <fill>
        <patternFill patternType="gray125">
          <bgColor theme="7" tint="0.59996337778862885"/>
        </patternFill>
      </fill>
    </dxf>
    <dxf>
      <fill>
        <patternFill patternType="gray125">
          <bgColor theme="7" tint="0.59996337778862885"/>
        </patternFill>
      </fill>
    </dxf>
    <dxf>
      <fill>
        <patternFill patternType="gray125">
          <bgColor theme="7" tint="0.59996337778862885"/>
        </patternFill>
      </fill>
    </dxf>
    <dxf>
      <fill>
        <patternFill patternType="gray125">
          <bgColor theme="7" tint="0.59996337778862885"/>
        </patternFill>
      </fill>
    </dxf>
    <dxf>
      <fill>
        <patternFill patternType="gray125">
          <bgColor theme="7" tint="0.59996337778862885"/>
        </patternFill>
      </fill>
    </dxf>
    <dxf>
      <fill>
        <patternFill patternType="gray125"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</xdr:colOff>
      <xdr:row>10</xdr:row>
      <xdr:rowOff>23284</xdr:rowOff>
    </xdr:from>
    <xdr:to>
      <xdr:col>8</xdr:col>
      <xdr:colOff>1152526</xdr:colOff>
      <xdr:row>10</xdr:row>
      <xdr:rowOff>345018</xdr:rowOff>
    </xdr:to>
    <xdr:sp macro="" textlink="">
      <xdr:nvSpPr>
        <xdr:cNvPr id="2" name="角丸四角形 1"/>
        <xdr:cNvSpPr/>
      </xdr:nvSpPr>
      <xdr:spPr>
        <a:xfrm>
          <a:off x="7427383" y="3252259"/>
          <a:ext cx="1126068" cy="3217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+mn-ea"/>
              <a:ea typeface="+mn-ea"/>
            </a:rPr>
            <a:t>入力１　</a:t>
          </a:r>
          <a:r>
            <a:rPr kumimoji="1" lang="en-US" altLang="ja-JP" sz="1100" b="1">
              <a:latin typeface="+mn-ea"/>
              <a:ea typeface="+mn-ea"/>
            </a:rPr>
            <a:t>No1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25400</xdr:colOff>
      <xdr:row>20</xdr:row>
      <xdr:rowOff>13760</xdr:rowOff>
    </xdr:from>
    <xdr:to>
      <xdr:col>8</xdr:col>
      <xdr:colOff>1169295</xdr:colOff>
      <xdr:row>20</xdr:row>
      <xdr:rowOff>335494</xdr:rowOff>
    </xdr:to>
    <xdr:sp macro="" textlink="">
      <xdr:nvSpPr>
        <xdr:cNvPr id="3" name="角丸四角形 2"/>
        <xdr:cNvSpPr/>
      </xdr:nvSpPr>
      <xdr:spPr>
        <a:xfrm>
          <a:off x="7426325" y="5938310"/>
          <a:ext cx="1143895" cy="3217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+mn-ea"/>
              <a:ea typeface="+mn-ea"/>
            </a:rPr>
            <a:t>入力２　</a:t>
          </a:r>
          <a:r>
            <a:rPr kumimoji="1" lang="en-US" altLang="ja-JP" sz="1100" b="1">
              <a:latin typeface="+mn-ea"/>
              <a:ea typeface="+mn-ea"/>
            </a:rPr>
            <a:t>No2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38101</xdr:colOff>
      <xdr:row>33</xdr:row>
      <xdr:rowOff>0</xdr:rowOff>
    </xdr:from>
    <xdr:to>
      <xdr:col>8</xdr:col>
      <xdr:colOff>1133475</xdr:colOff>
      <xdr:row>34</xdr:row>
      <xdr:rowOff>0</xdr:rowOff>
    </xdr:to>
    <xdr:sp macro="" textlink="">
      <xdr:nvSpPr>
        <xdr:cNvPr id="4" name="角丸四角形 3"/>
        <xdr:cNvSpPr/>
      </xdr:nvSpPr>
      <xdr:spPr>
        <a:xfrm>
          <a:off x="7439026" y="10563225"/>
          <a:ext cx="1095374" cy="390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+mn-ea"/>
              <a:ea typeface="+mn-ea"/>
            </a:rPr>
            <a:t>入力３　</a:t>
          </a:r>
          <a:r>
            <a:rPr kumimoji="1" lang="en-US" altLang="ja-JP" sz="1100" b="1">
              <a:latin typeface="+mn-ea"/>
              <a:ea typeface="+mn-ea"/>
            </a:rPr>
            <a:t>No3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313266</xdr:colOff>
      <xdr:row>2</xdr:row>
      <xdr:rowOff>67733</xdr:rowOff>
    </xdr:from>
    <xdr:to>
      <xdr:col>9</xdr:col>
      <xdr:colOff>856267</xdr:colOff>
      <xdr:row>2</xdr:row>
      <xdr:rowOff>343997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4866" y="880533"/>
          <a:ext cx="543001" cy="276264"/>
        </a:xfrm>
        <a:prstGeom prst="rect">
          <a:avLst/>
        </a:prstGeom>
      </xdr:spPr>
    </xdr:pic>
    <xdr:clientData/>
  </xdr:twoCellAnchor>
  <xdr:twoCellAnchor editAs="oneCell">
    <xdr:from>
      <xdr:col>9</xdr:col>
      <xdr:colOff>313267</xdr:colOff>
      <xdr:row>3</xdr:row>
      <xdr:rowOff>16934</xdr:rowOff>
    </xdr:from>
    <xdr:to>
      <xdr:col>9</xdr:col>
      <xdr:colOff>863598</xdr:colOff>
      <xdr:row>3</xdr:row>
      <xdr:rowOff>237067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4867" y="1236134"/>
          <a:ext cx="550331" cy="220133"/>
        </a:xfrm>
        <a:prstGeom prst="rect">
          <a:avLst/>
        </a:prstGeom>
      </xdr:spPr>
    </xdr:pic>
    <xdr:clientData/>
  </xdr:twoCellAnchor>
  <xdr:twoCellAnchor>
    <xdr:from>
      <xdr:col>10</xdr:col>
      <xdr:colOff>4187825</xdr:colOff>
      <xdr:row>10</xdr:row>
      <xdr:rowOff>49742</xdr:rowOff>
    </xdr:from>
    <xdr:to>
      <xdr:col>11</xdr:col>
      <xdr:colOff>685800</xdr:colOff>
      <xdr:row>10</xdr:row>
      <xdr:rowOff>354542</xdr:rowOff>
    </xdr:to>
    <xdr:sp macro="" textlink="">
      <xdr:nvSpPr>
        <xdr:cNvPr id="8" name="角丸四角形 7"/>
        <xdr:cNvSpPr/>
      </xdr:nvSpPr>
      <xdr:spPr>
        <a:xfrm>
          <a:off x="15570200" y="3278717"/>
          <a:ext cx="1346200" cy="304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latin typeface="+mn-ea"/>
              <a:ea typeface="+mn-ea"/>
            </a:rPr>
            <a:t>入力４　</a:t>
          </a:r>
          <a:r>
            <a:rPr kumimoji="1" lang="en-US" altLang="ja-JP" sz="1100" b="1">
              <a:latin typeface="+mn-ea"/>
              <a:ea typeface="+mn-ea"/>
            </a:rPr>
            <a:t>No4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L65"/>
  <sheetViews>
    <sheetView showGridLines="0" showZeros="0" tabSelected="1" zoomScale="80" zoomScaleNormal="80" zoomScaleSheetLayoutView="90" workbookViewId="0">
      <selection activeCell="D12" sqref="D12:H13"/>
    </sheetView>
  </sheetViews>
  <sheetFormatPr defaultColWidth="9" defaultRowHeight="18"/>
  <cols>
    <col min="1" max="1" width="4.19921875" style="37" customWidth="1"/>
    <col min="2" max="2" width="3.19921875" style="37" customWidth="1"/>
    <col min="3" max="3" width="25.59765625" style="37" customWidth="1"/>
    <col min="4" max="4" width="13.69921875" style="37" customWidth="1"/>
    <col min="5" max="5" width="4.8984375" style="37" customWidth="1"/>
    <col min="6" max="7" width="13.69921875" style="37" customWidth="1"/>
    <col min="8" max="8" width="17.8984375" style="37" customWidth="1"/>
    <col min="9" max="9" width="16.3984375" style="37" customWidth="1"/>
    <col min="10" max="10" width="35.8984375" style="37" bestFit="1" customWidth="1"/>
    <col min="11" max="11" width="63.59765625" style="37" customWidth="1"/>
    <col min="12" max="12" width="9.3984375" style="37" bestFit="1" customWidth="1"/>
    <col min="13" max="16384" width="9" style="37"/>
  </cols>
  <sheetData>
    <row r="1" spans="2:12" s="11" customFormat="1" ht="32.1" customHeight="1">
      <c r="B1" s="98" t="s">
        <v>42</v>
      </c>
      <c r="C1" s="99"/>
      <c r="D1" s="100"/>
      <c r="E1" s="101" t="s">
        <v>451</v>
      </c>
      <c r="F1" s="102"/>
      <c r="G1" s="102"/>
      <c r="H1" s="103"/>
      <c r="I1" s="8"/>
      <c r="J1" s="9" t="s">
        <v>37</v>
      </c>
      <c r="K1" s="10"/>
      <c r="L1" s="8"/>
    </row>
    <row r="2" spans="2:12" s="11" customFormat="1" ht="32.1" customHeight="1">
      <c r="B2" s="98" t="s">
        <v>43</v>
      </c>
      <c r="C2" s="99"/>
      <c r="D2" s="100"/>
      <c r="E2" s="101" t="s">
        <v>452</v>
      </c>
      <c r="F2" s="102"/>
      <c r="G2" s="102"/>
      <c r="H2" s="103"/>
      <c r="I2" s="8"/>
      <c r="J2" s="106" t="s">
        <v>40</v>
      </c>
      <c r="K2" s="107"/>
      <c r="L2" s="8"/>
    </row>
    <row r="3" spans="2:12" s="11" customFormat="1" ht="32.1" customHeight="1">
      <c r="B3" s="98" t="s">
        <v>44</v>
      </c>
      <c r="C3" s="99"/>
      <c r="D3" s="100"/>
      <c r="E3" s="101" t="s">
        <v>453</v>
      </c>
      <c r="F3" s="102"/>
      <c r="G3" s="102"/>
      <c r="H3" s="103"/>
      <c r="I3" s="8"/>
      <c r="J3" s="12" t="s">
        <v>38</v>
      </c>
      <c r="K3" s="13"/>
      <c r="L3" s="8"/>
    </row>
    <row r="4" spans="2:12" s="11" customFormat="1" ht="20.399999999999999" customHeight="1">
      <c r="B4" s="8"/>
      <c r="C4" s="8"/>
      <c r="D4" s="8"/>
      <c r="E4" s="8"/>
      <c r="F4" s="8"/>
      <c r="G4" s="8"/>
      <c r="H4" s="8"/>
      <c r="I4" s="8"/>
      <c r="J4" s="12" t="s">
        <v>39</v>
      </c>
      <c r="K4" s="13"/>
      <c r="L4" s="8"/>
    </row>
    <row r="5" spans="2:12" s="11" customFormat="1" ht="51" customHeight="1" thickBot="1">
      <c r="B5" s="116" t="s">
        <v>45</v>
      </c>
      <c r="C5" s="116"/>
      <c r="D5" s="116"/>
      <c r="E5" s="116"/>
      <c r="F5" s="116"/>
      <c r="G5" s="116"/>
      <c r="H5" s="116"/>
      <c r="I5" s="8"/>
      <c r="J5" s="108" t="s">
        <v>41</v>
      </c>
      <c r="K5" s="109"/>
      <c r="L5" s="8"/>
    </row>
    <row r="6" spans="2:12" s="11" customFormat="1" ht="31.5" customHeight="1">
      <c r="B6" s="8"/>
      <c r="C6" s="56" t="s">
        <v>46</v>
      </c>
      <c r="D6" s="56"/>
      <c r="E6" s="56"/>
      <c r="F6" s="56"/>
      <c r="G6" s="56"/>
      <c r="H6" s="56"/>
      <c r="I6" s="8"/>
      <c r="J6" s="14" t="s">
        <v>9</v>
      </c>
      <c r="K6" s="14"/>
      <c r="L6" s="8"/>
    </row>
    <row r="7" spans="2:12" s="11" customFormat="1" ht="14.4" customHeight="1">
      <c r="B7" s="8"/>
      <c r="C7" s="120" t="s">
        <v>0</v>
      </c>
      <c r="D7" s="120"/>
      <c r="E7" s="120"/>
      <c r="F7" s="120"/>
      <c r="G7" s="120"/>
      <c r="H7" s="120"/>
      <c r="I7" s="8"/>
      <c r="J7" s="15"/>
      <c r="K7" s="15"/>
      <c r="L7" s="8"/>
    </row>
    <row r="8" spans="2:12" s="11" customFormat="1" ht="14.4" customHeight="1">
      <c r="B8" s="8"/>
      <c r="C8" s="8"/>
      <c r="D8" s="8"/>
      <c r="E8" s="8"/>
      <c r="F8" s="8"/>
      <c r="G8" s="8"/>
      <c r="H8" s="8"/>
      <c r="I8" s="8"/>
      <c r="J8" s="15"/>
      <c r="K8" s="15"/>
      <c r="L8" s="8"/>
    </row>
    <row r="9" spans="2:12" s="11" customFormat="1" ht="14.4" customHeight="1">
      <c r="B9" s="8"/>
      <c r="C9" s="130" t="s">
        <v>1</v>
      </c>
      <c r="D9" s="130"/>
      <c r="E9" s="130"/>
      <c r="F9" s="130"/>
      <c r="G9" s="130"/>
      <c r="H9" s="130"/>
      <c r="I9" s="8"/>
      <c r="J9" s="8"/>
      <c r="K9" s="8"/>
      <c r="L9" s="8"/>
    </row>
    <row r="10" spans="2:12" s="11" customFormat="1" ht="14.4" customHeight="1" thickBot="1">
      <c r="B10" s="8"/>
      <c r="C10" s="8"/>
      <c r="D10" s="15"/>
      <c r="E10" s="15"/>
      <c r="F10" s="8"/>
      <c r="G10" s="8"/>
      <c r="H10" s="8"/>
      <c r="I10" s="8"/>
      <c r="J10" s="8"/>
      <c r="K10" s="8"/>
      <c r="L10" s="8"/>
    </row>
    <row r="11" spans="2:12" s="11" customFormat="1" ht="30.6" customHeight="1" thickTop="1">
      <c r="B11" s="117" t="s">
        <v>47</v>
      </c>
      <c r="C11" s="118"/>
      <c r="D11" s="118"/>
      <c r="E11" s="118"/>
      <c r="F11" s="118"/>
      <c r="G11" s="67"/>
      <c r="H11" s="119"/>
      <c r="I11" s="8"/>
      <c r="J11" s="88" t="s">
        <v>447</v>
      </c>
      <c r="K11" s="89"/>
      <c r="L11" s="15"/>
    </row>
    <row r="12" spans="2:12" s="11" customFormat="1" ht="15" customHeight="1" thickBot="1">
      <c r="B12" s="131" t="s">
        <v>48</v>
      </c>
      <c r="C12" s="132"/>
      <c r="D12" s="135"/>
      <c r="E12" s="136"/>
      <c r="F12" s="136"/>
      <c r="G12" s="136"/>
      <c r="H12" s="137"/>
      <c r="I12" s="104" t="str">
        <f>IF(D12="","必須項目","")</f>
        <v>必須項目</v>
      </c>
      <c r="J12" s="90" t="s">
        <v>446</v>
      </c>
      <c r="K12" s="91"/>
      <c r="L12" s="15"/>
    </row>
    <row r="13" spans="2:12" s="11" customFormat="1" ht="15" customHeight="1">
      <c r="B13" s="133"/>
      <c r="C13" s="134"/>
      <c r="D13" s="138"/>
      <c r="E13" s="139"/>
      <c r="F13" s="139"/>
      <c r="G13" s="139"/>
      <c r="H13" s="140"/>
      <c r="I13" s="104"/>
      <c r="J13" s="92"/>
      <c r="K13" s="93"/>
      <c r="L13" s="143" t="str">
        <f>IF(J13="","必須項目","")</f>
        <v>必須項目</v>
      </c>
    </row>
    <row r="14" spans="2:12" s="11" customFormat="1" ht="10.199999999999999" customHeight="1">
      <c r="B14" s="110" t="s">
        <v>13</v>
      </c>
      <c r="C14" s="111"/>
      <c r="D14" s="121"/>
      <c r="E14" s="122"/>
      <c r="F14" s="122"/>
      <c r="G14" s="122"/>
      <c r="H14" s="123"/>
      <c r="I14" s="105" t="str">
        <f>IF(D14="","必須項目","")</f>
        <v>必須項目</v>
      </c>
      <c r="J14" s="94"/>
      <c r="K14" s="95"/>
      <c r="L14" s="143"/>
    </row>
    <row r="15" spans="2:12" s="11" customFormat="1" ht="10.199999999999999" customHeight="1">
      <c r="B15" s="112"/>
      <c r="C15" s="113"/>
      <c r="D15" s="124"/>
      <c r="E15" s="125"/>
      <c r="F15" s="125"/>
      <c r="G15" s="125"/>
      <c r="H15" s="126"/>
      <c r="I15" s="105"/>
      <c r="J15" s="94"/>
      <c r="K15" s="95"/>
      <c r="L15" s="143"/>
    </row>
    <row r="16" spans="2:12" s="11" customFormat="1" ht="10.199999999999999" customHeight="1" thickBot="1">
      <c r="B16" s="114"/>
      <c r="C16" s="115"/>
      <c r="D16" s="127"/>
      <c r="E16" s="128"/>
      <c r="F16" s="128"/>
      <c r="G16" s="128"/>
      <c r="H16" s="129"/>
      <c r="I16" s="105"/>
      <c r="J16" s="96"/>
      <c r="K16" s="97"/>
      <c r="L16" s="143"/>
    </row>
    <row r="17" spans="2:12" s="11" customFormat="1" ht="30" customHeight="1">
      <c r="B17" s="141" t="s">
        <v>14</v>
      </c>
      <c r="C17" s="142"/>
      <c r="D17" s="77"/>
      <c r="E17" s="77"/>
      <c r="F17" s="77"/>
      <c r="G17" s="78"/>
      <c r="H17" s="79"/>
      <c r="I17" s="36" t="str">
        <f>IF(D17="","必須項目","")</f>
        <v>必須項目</v>
      </c>
      <c r="J17" s="38" t="s">
        <v>448</v>
      </c>
      <c r="K17" s="39" t="s">
        <v>449</v>
      </c>
      <c r="L17" s="15"/>
    </row>
    <row r="18" spans="2:12" s="11" customFormat="1" ht="30" customHeight="1">
      <c r="B18" s="141" t="s">
        <v>15</v>
      </c>
      <c r="C18" s="142"/>
      <c r="D18" s="77"/>
      <c r="E18" s="77"/>
      <c r="F18" s="77"/>
      <c r="G18" s="78"/>
      <c r="H18" s="79"/>
      <c r="I18" s="36" t="str">
        <f>IF(D18="","必須項目","")</f>
        <v>必須項目</v>
      </c>
      <c r="J18" s="40" t="s">
        <v>20</v>
      </c>
      <c r="K18" s="41" t="s">
        <v>27</v>
      </c>
      <c r="L18" s="15"/>
    </row>
    <row r="19" spans="2:12" s="11" customFormat="1" ht="30" customHeight="1" thickBot="1">
      <c r="B19" s="148" t="s">
        <v>16</v>
      </c>
      <c r="C19" s="149"/>
      <c r="D19" s="144"/>
      <c r="E19" s="144"/>
      <c r="F19" s="144"/>
      <c r="G19" s="145"/>
      <c r="H19" s="146"/>
      <c r="I19" s="36" t="str">
        <f>IF(D19="","必須項目","")</f>
        <v>必須項目</v>
      </c>
      <c r="J19" s="40" t="s">
        <v>21</v>
      </c>
      <c r="K19" s="41" t="s">
        <v>28</v>
      </c>
      <c r="L19" s="15"/>
    </row>
    <row r="20" spans="2:12" s="11" customFormat="1" ht="30" customHeight="1" thickTop="1" thickBot="1">
      <c r="B20" s="8"/>
      <c r="C20" s="147"/>
      <c r="D20" s="147"/>
      <c r="E20" s="147"/>
      <c r="F20" s="147"/>
      <c r="G20" s="147"/>
      <c r="H20" s="147"/>
      <c r="I20" s="8"/>
      <c r="J20" s="42" t="s">
        <v>22</v>
      </c>
      <c r="K20" s="43" t="s">
        <v>29</v>
      </c>
      <c r="L20" s="15"/>
    </row>
    <row r="21" spans="2:12" s="11" customFormat="1" ht="29.4" customHeight="1" thickTop="1">
      <c r="B21" s="150" t="s">
        <v>36</v>
      </c>
      <c r="C21" s="151"/>
      <c r="D21" s="151"/>
      <c r="E21" s="151"/>
      <c r="F21" s="151"/>
      <c r="G21" s="152"/>
      <c r="H21" s="153"/>
      <c r="I21" s="8"/>
      <c r="J21" s="42" t="s">
        <v>23</v>
      </c>
      <c r="K21" s="43" t="s">
        <v>4</v>
      </c>
      <c r="L21" s="15"/>
    </row>
    <row r="22" spans="2:12" s="11" customFormat="1" ht="29.25" customHeight="1">
      <c r="B22" s="72" t="s">
        <v>49</v>
      </c>
      <c r="C22" s="73"/>
      <c r="D22" s="77"/>
      <c r="E22" s="77"/>
      <c r="F22" s="77"/>
      <c r="G22" s="78"/>
      <c r="H22" s="79"/>
      <c r="I22" s="36" t="str">
        <f>IF(D22="","必須項目","")</f>
        <v>必須項目</v>
      </c>
      <c r="J22" s="40" t="s">
        <v>25</v>
      </c>
      <c r="K22" s="41" t="s">
        <v>30</v>
      </c>
      <c r="L22" s="15"/>
    </row>
    <row r="23" spans="2:12" s="11" customFormat="1" ht="30" customHeight="1">
      <c r="B23" s="72" t="s">
        <v>50</v>
      </c>
      <c r="C23" s="73"/>
      <c r="D23" s="77"/>
      <c r="E23" s="77"/>
      <c r="F23" s="77"/>
      <c r="G23" s="78"/>
      <c r="H23" s="79"/>
      <c r="I23" s="36" t="str">
        <f t="shared" ref="I23:I27" si="0">IF(D23="","必須項目","")</f>
        <v>必須項目</v>
      </c>
      <c r="J23" s="42" t="s">
        <v>24</v>
      </c>
      <c r="K23" s="43" t="s">
        <v>31</v>
      </c>
      <c r="L23" s="15"/>
    </row>
    <row r="24" spans="2:12" s="11" customFormat="1" ht="30" customHeight="1">
      <c r="B24" s="72" t="s">
        <v>51</v>
      </c>
      <c r="C24" s="73"/>
      <c r="D24" s="77"/>
      <c r="E24" s="77"/>
      <c r="F24" s="77"/>
      <c r="G24" s="78"/>
      <c r="H24" s="79"/>
      <c r="I24" s="36" t="str">
        <f t="shared" si="0"/>
        <v>必須項目</v>
      </c>
      <c r="J24" s="42" t="s">
        <v>26</v>
      </c>
      <c r="K24" s="43" t="s">
        <v>32</v>
      </c>
      <c r="L24" s="15"/>
    </row>
    <row r="25" spans="2:12" s="11" customFormat="1" ht="30" customHeight="1">
      <c r="B25" s="72" t="s">
        <v>52</v>
      </c>
      <c r="C25" s="73"/>
      <c r="D25" s="74"/>
      <c r="E25" s="74"/>
      <c r="F25" s="74"/>
      <c r="G25" s="75"/>
      <c r="H25" s="76"/>
      <c r="I25" s="36" t="str">
        <f t="shared" si="0"/>
        <v>必須項目</v>
      </c>
      <c r="J25" s="42" t="s">
        <v>19</v>
      </c>
      <c r="K25" s="43" t="s">
        <v>33</v>
      </c>
      <c r="L25" s="15"/>
    </row>
    <row r="26" spans="2:12" s="11" customFormat="1" ht="30" customHeight="1">
      <c r="B26" s="72" t="s">
        <v>53</v>
      </c>
      <c r="C26" s="73"/>
      <c r="D26" s="74"/>
      <c r="E26" s="74"/>
      <c r="F26" s="74"/>
      <c r="G26" s="75"/>
      <c r="H26" s="76"/>
      <c r="I26" s="36" t="str">
        <f t="shared" si="0"/>
        <v>必須項目</v>
      </c>
      <c r="J26" s="42" t="s">
        <v>17</v>
      </c>
      <c r="K26" s="43" t="s">
        <v>34</v>
      </c>
      <c r="L26" s="15"/>
    </row>
    <row r="27" spans="2:12" s="11" customFormat="1" ht="30" customHeight="1" thickBot="1">
      <c r="B27" s="72" t="s">
        <v>54</v>
      </c>
      <c r="C27" s="73"/>
      <c r="D27" s="74"/>
      <c r="E27" s="74"/>
      <c r="F27" s="74"/>
      <c r="G27" s="75"/>
      <c r="H27" s="76"/>
      <c r="I27" s="36" t="str">
        <f t="shared" si="0"/>
        <v>必須項目</v>
      </c>
      <c r="J27" s="44" t="s">
        <v>18</v>
      </c>
      <c r="K27" s="45" t="s">
        <v>35</v>
      </c>
      <c r="L27" s="15"/>
    </row>
    <row r="28" spans="2:12" s="11" customFormat="1" ht="30" customHeight="1">
      <c r="B28" s="59" t="s">
        <v>55</v>
      </c>
      <c r="C28" s="60"/>
      <c r="D28" s="16"/>
      <c r="E28" s="61" t="s">
        <v>5</v>
      </c>
      <c r="F28" s="61"/>
      <c r="G28" s="16"/>
      <c r="H28" s="17" t="s">
        <v>6</v>
      </c>
      <c r="I28" s="50" t="s">
        <v>450</v>
      </c>
      <c r="J28" s="8"/>
      <c r="K28" s="8"/>
      <c r="L28" s="8"/>
    </row>
    <row r="29" spans="2:12" s="11" customFormat="1" ht="22.2" customHeight="1">
      <c r="B29" s="59"/>
      <c r="C29" s="60"/>
      <c r="D29" s="30" t="s">
        <v>7</v>
      </c>
      <c r="E29" s="82"/>
      <c r="F29" s="83"/>
      <c r="G29" s="83"/>
      <c r="H29" s="84"/>
      <c r="I29" s="8"/>
      <c r="J29" s="8"/>
      <c r="K29" s="8"/>
      <c r="L29" s="8"/>
    </row>
    <row r="30" spans="2:12" s="11" customFormat="1" ht="33" customHeight="1">
      <c r="B30" s="59" t="s">
        <v>56</v>
      </c>
      <c r="C30" s="60"/>
      <c r="D30" s="16"/>
      <c r="E30" s="61" t="s">
        <v>5</v>
      </c>
      <c r="F30" s="61"/>
      <c r="G30" s="16"/>
      <c r="H30" s="17" t="s">
        <v>6</v>
      </c>
      <c r="I30" s="50" t="s">
        <v>450</v>
      </c>
      <c r="J30" s="8"/>
      <c r="K30" s="8"/>
      <c r="L30" s="8"/>
    </row>
    <row r="31" spans="2:12" s="11" customFormat="1" ht="21.6" customHeight="1">
      <c r="B31" s="59"/>
      <c r="C31" s="60"/>
      <c r="D31" s="31" t="s">
        <v>8</v>
      </c>
      <c r="E31" s="85"/>
      <c r="F31" s="86"/>
      <c r="G31" s="86"/>
      <c r="H31" s="87"/>
      <c r="I31" s="8"/>
      <c r="J31" s="8"/>
      <c r="K31" s="8"/>
      <c r="L31" s="8"/>
    </row>
    <row r="32" spans="2:12" s="11" customFormat="1" ht="33.6" customHeight="1" thickBot="1">
      <c r="B32" s="80" t="s">
        <v>57</v>
      </c>
      <c r="C32" s="81"/>
      <c r="D32" s="62"/>
      <c r="E32" s="62"/>
      <c r="F32" s="62"/>
      <c r="G32" s="62"/>
      <c r="H32" s="63"/>
      <c r="I32" s="8"/>
      <c r="J32" s="15"/>
      <c r="K32" s="15"/>
      <c r="L32" s="8"/>
    </row>
    <row r="33" spans="2:12" s="18" customFormat="1" ht="16.95" customHeight="1" thickTop="1" thickBot="1">
      <c r="B33" s="64"/>
      <c r="C33" s="64"/>
      <c r="D33" s="64"/>
      <c r="E33" s="64"/>
      <c r="F33" s="64"/>
      <c r="G33" s="64"/>
      <c r="H33" s="64"/>
      <c r="I33" s="15"/>
      <c r="J33" s="8"/>
      <c r="K33" s="8"/>
      <c r="L33" s="15"/>
    </row>
    <row r="34" spans="2:12" s="11" customFormat="1" ht="30.6" customHeight="1" thickTop="1">
      <c r="B34" s="1" t="s">
        <v>3</v>
      </c>
      <c r="C34" s="46" t="s">
        <v>10</v>
      </c>
      <c r="D34" s="71" t="s">
        <v>11</v>
      </c>
      <c r="E34" s="71"/>
      <c r="F34" s="71"/>
      <c r="G34" s="67" t="s">
        <v>12</v>
      </c>
      <c r="H34" s="68"/>
      <c r="I34" s="8"/>
      <c r="J34" s="8"/>
      <c r="K34" s="8"/>
      <c r="L34" s="8"/>
    </row>
    <row r="35" spans="2:12" s="11" customFormat="1" ht="27.6" customHeight="1">
      <c r="B35" s="19">
        <v>1</v>
      </c>
      <c r="C35" s="20"/>
      <c r="D35" s="48"/>
      <c r="E35" s="21" t="s">
        <v>2</v>
      </c>
      <c r="F35" s="22"/>
      <c r="G35" s="69"/>
      <c r="H35" s="70"/>
      <c r="I35" s="36" t="str">
        <f>IF(C35&amp;D35&amp;F35&amp;G35="","必須項目","")</f>
        <v>必須項目</v>
      </c>
      <c r="J35" s="8"/>
      <c r="K35" s="8"/>
      <c r="L35" s="8"/>
    </row>
    <row r="36" spans="2:12" s="11" customFormat="1" ht="25.2" customHeight="1">
      <c r="B36" s="19">
        <v>2</v>
      </c>
      <c r="C36" s="23"/>
      <c r="D36" s="47"/>
      <c r="E36" s="21" t="s">
        <v>2</v>
      </c>
      <c r="F36" s="24"/>
      <c r="G36" s="65"/>
      <c r="H36" s="66"/>
      <c r="I36" s="8"/>
      <c r="J36" s="8"/>
      <c r="K36" s="8"/>
      <c r="L36" s="8"/>
    </row>
    <row r="37" spans="2:12" s="11" customFormat="1" ht="25.2" customHeight="1">
      <c r="B37" s="19">
        <v>3</v>
      </c>
      <c r="C37" s="23"/>
      <c r="D37" s="47"/>
      <c r="E37" s="21" t="s">
        <v>2</v>
      </c>
      <c r="F37" s="24"/>
      <c r="G37" s="65"/>
      <c r="H37" s="66"/>
      <c r="I37" s="8"/>
      <c r="J37" s="8"/>
      <c r="K37" s="8"/>
      <c r="L37" s="8"/>
    </row>
    <row r="38" spans="2:12" s="11" customFormat="1" ht="25.2" customHeight="1">
      <c r="B38" s="19">
        <v>4</v>
      </c>
      <c r="C38" s="23"/>
      <c r="D38" s="47"/>
      <c r="E38" s="21" t="s">
        <v>2</v>
      </c>
      <c r="F38" s="24"/>
      <c r="G38" s="65"/>
      <c r="H38" s="66"/>
      <c r="I38" s="8"/>
      <c r="J38" s="8"/>
      <c r="K38" s="8"/>
      <c r="L38" s="8"/>
    </row>
    <row r="39" spans="2:12" s="11" customFormat="1" ht="25.2" customHeight="1">
      <c r="B39" s="19">
        <v>5</v>
      </c>
      <c r="C39" s="23"/>
      <c r="D39" s="47"/>
      <c r="E39" s="21" t="s">
        <v>2</v>
      </c>
      <c r="F39" s="24"/>
      <c r="G39" s="65"/>
      <c r="H39" s="66"/>
      <c r="I39" s="8"/>
      <c r="J39" s="8"/>
      <c r="K39" s="8"/>
      <c r="L39" s="8"/>
    </row>
    <row r="40" spans="2:12" s="11" customFormat="1" ht="25.2" customHeight="1">
      <c r="B40" s="19">
        <v>6</v>
      </c>
      <c r="C40" s="23"/>
      <c r="D40" s="25"/>
      <c r="E40" s="21" t="s">
        <v>2</v>
      </c>
      <c r="F40" s="24"/>
      <c r="G40" s="65"/>
      <c r="H40" s="66"/>
      <c r="I40" s="8"/>
      <c r="J40" s="8"/>
      <c r="K40" s="8"/>
      <c r="L40" s="8"/>
    </row>
    <row r="41" spans="2:12" s="11" customFormat="1" ht="25.2" customHeight="1">
      <c r="B41" s="19">
        <v>7</v>
      </c>
      <c r="C41" s="23"/>
      <c r="D41" s="47"/>
      <c r="E41" s="21" t="s">
        <v>2</v>
      </c>
      <c r="F41" s="24"/>
      <c r="G41" s="65"/>
      <c r="H41" s="66"/>
      <c r="I41" s="8"/>
      <c r="J41" s="8"/>
      <c r="K41" s="8"/>
      <c r="L41" s="8"/>
    </row>
    <row r="42" spans="2:12" s="11" customFormat="1" ht="25.2" customHeight="1">
      <c r="B42" s="19">
        <v>8</v>
      </c>
      <c r="C42" s="23"/>
      <c r="D42" s="47"/>
      <c r="E42" s="21" t="s">
        <v>2</v>
      </c>
      <c r="F42" s="24"/>
      <c r="G42" s="65"/>
      <c r="H42" s="66"/>
      <c r="I42" s="8"/>
      <c r="J42" s="8"/>
      <c r="K42" s="8"/>
      <c r="L42" s="8"/>
    </row>
    <row r="43" spans="2:12" s="11" customFormat="1" ht="25.2" customHeight="1">
      <c r="B43" s="19">
        <v>9</v>
      </c>
      <c r="C43" s="23"/>
      <c r="D43" s="47"/>
      <c r="E43" s="21" t="s">
        <v>2</v>
      </c>
      <c r="F43" s="24"/>
      <c r="G43" s="65"/>
      <c r="H43" s="66"/>
      <c r="I43" s="8"/>
      <c r="J43" s="8"/>
      <c r="K43" s="8"/>
      <c r="L43" s="8"/>
    </row>
    <row r="44" spans="2:12" s="11" customFormat="1" ht="25.2" customHeight="1">
      <c r="B44" s="19">
        <v>10</v>
      </c>
      <c r="C44" s="23"/>
      <c r="D44" s="47"/>
      <c r="E44" s="21" t="s">
        <v>2</v>
      </c>
      <c r="F44" s="24"/>
      <c r="G44" s="65"/>
      <c r="H44" s="66"/>
      <c r="I44" s="8"/>
      <c r="J44" s="8"/>
      <c r="K44" s="8"/>
      <c r="L44" s="8"/>
    </row>
    <row r="45" spans="2:12" s="11" customFormat="1" ht="25.2" customHeight="1">
      <c r="B45" s="19">
        <v>11</v>
      </c>
      <c r="C45" s="23"/>
      <c r="D45" s="47"/>
      <c r="E45" s="21" t="s">
        <v>2</v>
      </c>
      <c r="F45" s="24"/>
      <c r="G45" s="65"/>
      <c r="H45" s="66"/>
      <c r="I45" s="8"/>
      <c r="J45" s="8"/>
      <c r="K45" s="8"/>
      <c r="L45" s="8"/>
    </row>
    <row r="46" spans="2:12" s="11" customFormat="1" ht="25.2" customHeight="1">
      <c r="B46" s="19">
        <v>12</v>
      </c>
      <c r="C46" s="23"/>
      <c r="D46" s="47"/>
      <c r="E46" s="21" t="s">
        <v>2</v>
      </c>
      <c r="F46" s="24"/>
      <c r="G46" s="65"/>
      <c r="H46" s="66"/>
      <c r="I46" s="8"/>
      <c r="J46" s="8"/>
      <c r="K46" s="8"/>
      <c r="L46" s="8"/>
    </row>
    <row r="47" spans="2:12" s="11" customFormat="1" ht="25.2" customHeight="1">
      <c r="B47" s="19">
        <v>13</v>
      </c>
      <c r="C47" s="23"/>
      <c r="D47" s="47"/>
      <c r="E47" s="21" t="s">
        <v>2</v>
      </c>
      <c r="F47" s="24"/>
      <c r="G47" s="65"/>
      <c r="H47" s="66"/>
      <c r="I47" s="8"/>
      <c r="J47" s="8"/>
      <c r="K47" s="8"/>
      <c r="L47" s="8"/>
    </row>
    <row r="48" spans="2:12" s="11" customFormat="1" ht="25.2" customHeight="1">
      <c r="B48" s="19">
        <v>14</v>
      </c>
      <c r="C48" s="23"/>
      <c r="D48" s="47"/>
      <c r="E48" s="21" t="s">
        <v>2</v>
      </c>
      <c r="F48" s="24"/>
      <c r="G48" s="65"/>
      <c r="H48" s="66"/>
      <c r="I48" s="8"/>
      <c r="J48" s="8"/>
      <c r="K48" s="8"/>
      <c r="L48" s="8"/>
    </row>
    <row r="49" spans="2:12" s="11" customFormat="1" ht="25.2" customHeight="1">
      <c r="B49" s="19">
        <v>15</v>
      </c>
      <c r="C49" s="23"/>
      <c r="D49" s="47"/>
      <c r="E49" s="21" t="s">
        <v>2</v>
      </c>
      <c r="F49" s="24"/>
      <c r="G49" s="65"/>
      <c r="H49" s="66"/>
      <c r="I49" s="8"/>
      <c r="J49" s="8"/>
      <c r="K49" s="8"/>
      <c r="L49" s="8"/>
    </row>
    <row r="50" spans="2:12" s="11" customFormat="1" ht="25.2" customHeight="1">
      <c r="B50" s="19">
        <v>16</v>
      </c>
      <c r="C50" s="23"/>
      <c r="D50" s="47"/>
      <c r="E50" s="21" t="s">
        <v>2</v>
      </c>
      <c r="F50" s="24"/>
      <c r="G50" s="65"/>
      <c r="H50" s="66"/>
      <c r="I50" s="8"/>
      <c r="J50" s="8"/>
      <c r="K50" s="8"/>
      <c r="L50" s="8"/>
    </row>
    <row r="51" spans="2:12" s="11" customFormat="1" ht="25.2" customHeight="1">
      <c r="B51" s="19">
        <v>17</v>
      </c>
      <c r="C51" s="23"/>
      <c r="D51" s="47"/>
      <c r="E51" s="21" t="s">
        <v>2</v>
      </c>
      <c r="F51" s="24"/>
      <c r="G51" s="65"/>
      <c r="H51" s="66"/>
      <c r="I51" s="8"/>
      <c r="J51" s="8"/>
      <c r="K51" s="8"/>
      <c r="L51" s="8"/>
    </row>
    <row r="52" spans="2:12" s="11" customFormat="1" ht="25.2" customHeight="1">
      <c r="B52" s="19">
        <v>18</v>
      </c>
      <c r="C52" s="23"/>
      <c r="D52" s="47"/>
      <c r="E52" s="21" t="s">
        <v>2</v>
      </c>
      <c r="F52" s="24"/>
      <c r="G52" s="65"/>
      <c r="H52" s="66"/>
      <c r="I52" s="8"/>
      <c r="J52" s="8"/>
      <c r="K52" s="8"/>
      <c r="L52" s="8"/>
    </row>
    <row r="53" spans="2:12" s="11" customFormat="1" ht="25.2" customHeight="1">
      <c r="B53" s="19">
        <v>19</v>
      </c>
      <c r="C53" s="23"/>
      <c r="D53" s="47"/>
      <c r="E53" s="21" t="s">
        <v>2</v>
      </c>
      <c r="F53" s="24"/>
      <c r="G53" s="65"/>
      <c r="H53" s="66"/>
      <c r="I53" s="8"/>
      <c r="J53" s="8"/>
      <c r="K53" s="8"/>
      <c r="L53" s="8"/>
    </row>
    <row r="54" spans="2:12" s="11" customFormat="1" ht="25.2" customHeight="1">
      <c r="B54" s="19">
        <v>20</v>
      </c>
      <c r="C54" s="23"/>
      <c r="D54" s="47"/>
      <c r="E54" s="21" t="s">
        <v>2</v>
      </c>
      <c r="F54" s="24"/>
      <c r="G54" s="65"/>
      <c r="H54" s="66"/>
      <c r="I54" s="8"/>
      <c r="J54" s="8"/>
      <c r="K54" s="8"/>
      <c r="L54" s="8"/>
    </row>
    <row r="55" spans="2:12" s="11" customFormat="1" ht="25.2" customHeight="1">
      <c r="B55" s="19">
        <v>21</v>
      </c>
      <c r="C55" s="23"/>
      <c r="D55" s="47"/>
      <c r="E55" s="21" t="s">
        <v>2</v>
      </c>
      <c r="F55" s="24"/>
      <c r="G55" s="65"/>
      <c r="H55" s="66"/>
      <c r="I55" s="8"/>
      <c r="J55" s="8"/>
      <c r="K55" s="8"/>
      <c r="L55" s="8"/>
    </row>
    <row r="56" spans="2:12" s="11" customFormat="1" ht="25.2" customHeight="1">
      <c r="B56" s="19">
        <v>22</v>
      </c>
      <c r="C56" s="23"/>
      <c r="D56" s="47"/>
      <c r="E56" s="21" t="s">
        <v>2</v>
      </c>
      <c r="F56" s="24"/>
      <c r="G56" s="65"/>
      <c r="H56" s="66"/>
      <c r="I56" s="8"/>
      <c r="J56" s="8"/>
      <c r="K56" s="8"/>
      <c r="L56" s="8"/>
    </row>
    <row r="57" spans="2:12" s="11" customFormat="1" ht="25.2" customHeight="1">
      <c r="B57" s="19">
        <v>23</v>
      </c>
      <c r="C57" s="23"/>
      <c r="D57" s="47"/>
      <c r="E57" s="21" t="s">
        <v>2</v>
      </c>
      <c r="F57" s="24"/>
      <c r="G57" s="65"/>
      <c r="H57" s="66"/>
      <c r="I57" s="8"/>
      <c r="J57" s="8"/>
      <c r="K57" s="8"/>
      <c r="L57" s="8"/>
    </row>
    <row r="58" spans="2:12" s="11" customFormat="1" ht="25.2" customHeight="1">
      <c r="B58" s="19">
        <v>24</v>
      </c>
      <c r="C58" s="23"/>
      <c r="D58" s="47"/>
      <c r="E58" s="21" t="s">
        <v>2</v>
      </c>
      <c r="F58" s="24"/>
      <c r="G58" s="65"/>
      <c r="H58" s="66"/>
      <c r="I58" s="8"/>
      <c r="J58" s="8"/>
      <c r="K58" s="8"/>
      <c r="L58" s="8"/>
    </row>
    <row r="59" spans="2:12" s="11" customFormat="1" ht="25.2" customHeight="1">
      <c r="B59" s="19">
        <v>25</v>
      </c>
      <c r="C59" s="23"/>
      <c r="D59" s="47"/>
      <c r="E59" s="21" t="s">
        <v>2</v>
      </c>
      <c r="F59" s="24"/>
      <c r="G59" s="65"/>
      <c r="H59" s="66"/>
      <c r="I59" s="8"/>
      <c r="J59" s="8"/>
      <c r="K59" s="8"/>
      <c r="L59" s="8"/>
    </row>
    <row r="60" spans="2:12" s="11" customFormat="1" ht="25.2" customHeight="1">
      <c r="B60" s="19">
        <v>26</v>
      </c>
      <c r="C60" s="23"/>
      <c r="D60" s="47"/>
      <c r="E60" s="21" t="s">
        <v>2</v>
      </c>
      <c r="F60" s="24"/>
      <c r="G60" s="65"/>
      <c r="H60" s="66"/>
      <c r="I60" s="8"/>
      <c r="J60" s="8"/>
      <c r="K60" s="8"/>
      <c r="L60" s="8"/>
    </row>
    <row r="61" spans="2:12" s="11" customFormat="1" ht="25.2" customHeight="1">
      <c r="B61" s="19">
        <v>27</v>
      </c>
      <c r="C61" s="23"/>
      <c r="D61" s="47"/>
      <c r="E61" s="21" t="s">
        <v>2</v>
      </c>
      <c r="F61" s="24"/>
      <c r="G61" s="65"/>
      <c r="H61" s="66"/>
      <c r="I61" s="8"/>
      <c r="J61" s="8"/>
      <c r="K61" s="8"/>
      <c r="L61" s="8"/>
    </row>
    <row r="62" spans="2:12" s="11" customFormat="1" ht="25.2" customHeight="1">
      <c r="B62" s="19">
        <v>28</v>
      </c>
      <c r="C62" s="23"/>
      <c r="D62" s="47"/>
      <c r="E62" s="21" t="s">
        <v>2</v>
      </c>
      <c r="F62" s="24"/>
      <c r="G62" s="65"/>
      <c r="H62" s="66"/>
      <c r="I62" s="8"/>
      <c r="J62" s="8"/>
      <c r="K62" s="8"/>
      <c r="L62" s="8"/>
    </row>
    <row r="63" spans="2:12" s="11" customFormat="1" ht="25.2" customHeight="1">
      <c r="B63" s="19">
        <v>29</v>
      </c>
      <c r="C63" s="23"/>
      <c r="D63" s="47"/>
      <c r="E63" s="21" t="s">
        <v>2</v>
      </c>
      <c r="F63" s="24"/>
      <c r="G63" s="65"/>
      <c r="H63" s="66"/>
      <c r="I63" s="8"/>
      <c r="J63" s="8"/>
      <c r="K63" s="8"/>
      <c r="L63" s="8"/>
    </row>
    <row r="64" spans="2:12" s="11" customFormat="1" ht="25.2" customHeight="1" thickBot="1">
      <c r="B64" s="26">
        <v>30</v>
      </c>
      <c r="C64" s="27"/>
      <c r="D64" s="49"/>
      <c r="E64" s="28" t="s">
        <v>2</v>
      </c>
      <c r="F64" s="29"/>
      <c r="G64" s="57"/>
      <c r="H64" s="58"/>
      <c r="I64" s="8"/>
      <c r="J64" s="8"/>
      <c r="K64" s="8"/>
      <c r="L64" s="8"/>
    </row>
    <row r="65" spans="2:12" s="11" customFormat="1" ht="25.2" customHeight="1" thickTop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</sheetData>
  <sheetProtection password="E2A0" sheet="1" objects="1" scenarios="1"/>
  <dataConsolidate/>
  <mergeCells count="84">
    <mergeCell ref="D17:H17"/>
    <mergeCell ref="B17:C17"/>
    <mergeCell ref="L13:L16"/>
    <mergeCell ref="B22:C22"/>
    <mergeCell ref="D22:H22"/>
    <mergeCell ref="D18:H18"/>
    <mergeCell ref="D19:H19"/>
    <mergeCell ref="C20:H20"/>
    <mergeCell ref="B18:C18"/>
    <mergeCell ref="B19:C19"/>
    <mergeCell ref="B21:H21"/>
    <mergeCell ref="C7:H7"/>
    <mergeCell ref="D14:H16"/>
    <mergeCell ref="C9:H9"/>
    <mergeCell ref="B12:C13"/>
    <mergeCell ref="D12:H13"/>
    <mergeCell ref="J11:K11"/>
    <mergeCell ref="J12:K12"/>
    <mergeCell ref="J13:K16"/>
    <mergeCell ref="B1:D1"/>
    <mergeCell ref="B2:D2"/>
    <mergeCell ref="B3:D3"/>
    <mergeCell ref="E1:H1"/>
    <mergeCell ref="E2:H2"/>
    <mergeCell ref="E3:H3"/>
    <mergeCell ref="I12:I13"/>
    <mergeCell ref="I14:I16"/>
    <mergeCell ref="J2:K2"/>
    <mergeCell ref="J5:K5"/>
    <mergeCell ref="B14:C16"/>
    <mergeCell ref="B5:H5"/>
    <mergeCell ref="B11:H11"/>
    <mergeCell ref="G36:H36"/>
    <mergeCell ref="G37:H37"/>
    <mergeCell ref="G38:H38"/>
    <mergeCell ref="G39:H39"/>
    <mergeCell ref="G40:H40"/>
    <mergeCell ref="G34:H34"/>
    <mergeCell ref="G35:H35"/>
    <mergeCell ref="D34:F34"/>
    <mergeCell ref="B23:C23"/>
    <mergeCell ref="D26:H26"/>
    <mergeCell ref="D27:H27"/>
    <mergeCell ref="B26:C26"/>
    <mergeCell ref="B27:C27"/>
    <mergeCell ref="D23:H23"/>
    <mergeCell ref="D24:H24"/>
    <mergeCell ref="D25:H25"/>
    <mergeCell ref="B24:C24"/>
    <mergeCell ref="B32:C32"/>
    <mergeCell ref="E29:H29"/>
    <mergeCell ref="E31:H31"/>
    <mergeCell ref="B25:C25"/>
    <mergeCell ref="G55:H55"/>
    <mergeCell ref="G56:H56"/>
    <mergeCell ref="G50:H50"/>
    <mergeCell ref="G51:H51"/>
    <mergeCell ref="G52:H52"/>
    <mergeCell ref="G53:H53"/>
    <mergeCell ref="G49:H49"/>
    <mergeCell ref="G41:H41"/>
    <mergeCell ref="G42:H42"/>
    <mergeCell ref="G43:H43"/>
    <mergeCell ref="G44:H44"/>
    <mergeCell ref="G45:H45"/>
    <mergeCell ref="G46:H46"/>
    <mergeCell ref="G47:H47"/>
    <mergeCell ref="G48:H48"/>
    <mergeCell ref="C6:H6"/>
    <mergeCell ref="G64:H64"/>
    <mergeCell ref="B28:C29"/>
    <mergeCell ref="E28:F28"/>
    <mergeCell ref="E30:F30"/>
    <mergeCell ref="B30:C31"/>
    <mergeCell ref="D32:H32"/>
    <mergeCell ref="B33:H33"/>
    <mergeCell ref="G59:H59"/>
    <mergeCell ref="G60:H60"/>
    <mergeCell ref="G61:H61"/>
    <mergeCell ref="G62:H62"/>
    <mergeCell ref="G63:H63"/>
    <mergeCell ref="G54:H54"/>
    <mergeCell ref="G57:H57"/>
    <mergeCell ref="G58:H58"/>
  </mergeCells>
  <phoneticPr fontId="1"/>
  <conditionalFormatting sqref="D17:H19 D12 D14">
    <cfRule type="containsBlanks" dxfId="14" priority="19">
      <formula>LEN(TRIM(D12))=0</formula>
    </cfRule>
    <cfRule type="containsBlanks" dxfId="13" priority="20">
      <formula>LEN(TRIM(D12))=0</formula>
    </cfRule>
  </conditionalFormatting>
  <conditionalFormatting sqref="D22:H27 D28:E28 G28:H28 D17:H19 D12 D14">
    <cfRule type="containsBlanks" dxfId="12" priority="18">
      <formula>LEN(TRIM(D12))=0</formula>
    </cfRule>
  </conditionalFormatting>
  <conditionalFormatting sqref="C35:G35">
    <cfRule type="containsBlanks" dxfId="11" priority="16">
      <formula>LEN(TRIM(C35))=0</formula>
    </cfRule>
  </conditionalFormatting>
  <conditionalFormatting sqref="E30 H30 D31">
    <cfRule type="containsBlanks" dxfId="10" priority="15">
      <formula>LEN(TRIM(D30))=0</formula>
    </cfRule>
  </conditionalFormatting>
  <conditionalFormatting sqref="D30">
    <cfRule type="containsBlanks" dxfId="9" priority="14">
      <formula>LEN(TRIM(D30))=0</formula>
    </cfRule>
  </conditionalFormatting>
  <conditionalFormatting sqref="G30">
    <cfRule type="containsBlanks" dxfId="8" priority="13">
      <formula>LEN(TRIM(G30))=0</formula>
    </cfRule>
  </conditionalFormatting>
  <conditionalFormatting sqref="D14:H16 D12">
    <cfRule type="containsBlanks" dxfId="7" priority="10">
      <formula>LEN(TRIM(D12))=0</formula>
    </cfRule>
    <cfRule type="containsBlanks" dxfId="6" priority="11">
      <formula>LEN(TRIM(D12))=0</formula>
    </cfRule>
  </conditionalFormatting>
  <conditionalFormatting sqref="I12:I13">
    <cfRule type="cellIs" dxfId="5" priority="8" operator="equal">
      <formula>"必須項目"</formula>
    </cfRule>
  </conditionalFormatting>
  <conditionalFormatting sqref="I14:I19">
    <cfRule type="cellIs" dxfId="4" priority="7" operator="equal">
      <formula>"必須項目"</formula>
    </cfRule>
  </conditionalFormatting>
  <conditionalFormatting sqref="I35 I22:I27">
    <cfRule type="cellIs" dxfId="3" priority="5" operator="equal">
      <formula>"必須項目"</formula>
    </cfRule>
  </conditionalFormatting>
  <conditionalFormatting sqref="L13">
    <cfRule type="cellIs" dxfId="2" priority="3" operator="equal">
      <formula>"必須項目"</formula>
    </cfRule>
  </conditionalFormatting>
  <conditionalFormatting sqref="J13:K16">
    <cfRule type="containsBlanks" dxfId="1" priority="2">
      <formula>LEN(TRIM(J13))=0</formula>
    </cfRule>
  </conditionalFormatting>
  <conditionalFormatting sqref="L13:L16">
    <cfRule type="cellIs" dxfId="0" priority="1" operator="equal">
      <formula>"必須項目"</formula>
    </cfRule>
  </conditionalFormatting>
  <dataValidations count="3">
    <dataValidation type="custom" showInputMessage="1" showErrorMessage="1" sqref="E30 F26:G27 E26:E28 D31 H26:H28 H30 D22:H24 D26:D27">
      <formula1>INDIRECT(ADDRESS(ROW(),COLUMN()))&lt;&gt;""</formula1>
    </dataValidation>
    <dataValidation type="list" showInputMessage="1" showErrorMessage="1" sqref="D28 G28 D30 G30">
      <formula1>",✔"</formula1>
    </dataValidation>
    <dataValidation type="custom" showInputMessage="1" showErrorMessage="1" errorTitle="必須項目です" error="入力をお願いします" sqref="D17:H19">
      <formula1>INDIRECT(ADDRESS(ROW(),COLUMN()))&lt;&gt;""</formula1>
    </dataValidation>
  </dataValidations>
  <pageMargins left="0.51181102362204722" right="0.51181102362204722" top="0.55118110236220474" bottom="0.35433070866141736" header="0.31496062992125984" footer="0.31496062992125984"/>
  <pageSetup paperSize="9" scale="90" orientation="portrait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団体名一覧!$A$2:$A$250</xm:f>
          </x14:formula1>
          <xm:sqref>D12:H13</xm:sqref>
        </x14:dataValidation>
        <x14:dataValidation type="list" allowBlank="1" showInputMessage="1" showErrorMessage="1">
          <x14:formula1>
            <xm:f>施設管理部局一覧!$A$1:$A$11</xm:f>
          </x14:formula1>
          <xm:sqref>J13:K16</xm:sqref>
        </x14:dataValidation>
        <x14:dataValidation type="list" showInputMessage="1" showErrorMessage="1" errorTitle="必須項目です" error="入力をお願いします">
          <x14:formula1>
            <xm:f>学生所属一覧!$A$2:$A$125</xm:f>
          </x14:formula1>
          <xm:sqref>D14:H16</xm:sqref>
        </x14:dataValidation>
        <x14:dataValidation type="list" showInputMessage="1" showErrorMessage="1">
          <x14:formula1>
            <xm:f>学生所属一覧!$A$2:$A$125</xm:f>
          </x14:formula1>
          <xm:sqref>D25:H25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1"/>
  <sheetViews>
    <sheetView workbookViewId="0">
      <selection activeCell="A2" sqref="A2"/>
    </sheetView>
  </sheetViews>
  <sheetFormatPr defaultRowHeight="18"/>
  <cols>
    <col min="1" max="1" width="91.296875" style="2" bestFit="1" customWidth="1"/>
  </cols>
  <sheetData>
    <row r="1" spans="1:1">
      <c r="A1" s="52" t="s">
        <v>578</v>
      </c>
    </row>
    <row r="2" spans="1:1">
      <c r="A2" s="4" t="s">
        <v>579</v>
      </c>
    </row>
    <row r="3" spans="1:1">
      <c r="A3" s="4" t="s">
        <v>580</v>
      </c>
    </row>
    <row r="4" spans="1:1">
      <c r="A4" s="3" t="s">
        <v>581</v>
      </c>
    </row>
    <row r="5" spans="1:1">
      <c r="A5" s="53" t="s">
        <v>582</v>
      </c>
    </row>
    <row r="6" spans="1:1">
      <c r="A6" s="4" t="s">
        <v>583</v>
      </c>
    </row>
    <row r="7" spans="1:1">
      <c r="A7" s="3" t="s">
        <v>584</v>
      </c>
    </row>
    <row r="8" spans="1:1">
      <c r="A8" s="3" t="s">
        <v>585</v>
      </c>
    </row>
    <row r="9" spans="1:1">
      <c r="A9" s="3" t="s">
        <v>586</v>
      </c>
    </row>
    <row r="10" spans="1:1">
      <c r="A10" s="3" t="s">
        <v>587</v>
      </c>
    </row>
    <row r="11" spans="1:1">
      <c r="A11" s="3" t="s">
        <v>588</v>
      </c>
    </row>
  </sheetData>
  <sheetProtection password="E2A0" sheet="1" objects="1" scenarios="1" selectLockedCells="1" selectUn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51"/>
  <sheetViews>
    <sheetView topLeftCell="A230" workbookViewId="0">
      <selection activeCell="A4" sqref="A4"/>
    </sheetView>
  </sheetViews>
  <sheetFormatPr defaultRowHeight="18"/>
  <cols>
    <col min="1" max="1" width="42.09765625" style="5" bestFit="1" customWidth="1"/>
  </cols>
  <sheetData>
    <row r="1" spans="1:1" s="7" customFormat="1">
      <c r="A1" s="6"/>
    </row>
    <row r="2" spans="1:1">
      <c r="A2" t="s">
        <v>197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218</v>
      </c>
    </row>
    <row r="24" spans="1:1">
      <c r="A24" t="s">
        <v>219</v>
      </c>
    </row>
    <row r="25" spans="1:1">
      <c r="A25" t="s">
        <v>220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226</v>
      </c>
    </row>
    <row r="32" spans="1:1">
      <c r="A32" t="s">
        <v>227</v>
      </c>
    </row>
    <row r="33" spans="1:1">
      <c r="A33" t="s">
        <v>228</v>
      </c>
    </row>
    <row r="34" spans="1:1">
      <c r="A34" t="s">
        <v>229</v>
      </c>
    </row>
    <row r="35" spans="1:1">
      <c r="A35" t="s">
        <v>230</v>
      </c>
    </row>
    <row r="36" spans="1:1">
      <c r="A36" t="s">
        <v>231</v>
      </c>
    </row>
    <row r="37" spans="1:1">
      <c r="A37" t="s">
        <v>232</v>
      </c>
    </row>
    <row r="38" spans="1:1">
      <c r="A38" t="s">
        <v>233</v>
      </c>
    </row>
    <row r="39" spans="1:1">
      <c r="A39" t="s">
        <v>234</v>
      </c>
    </row>
    <row r="40" spans="1:1">
      <c r="A40" t="s">
        <v>235</v>
      </c>
    </row>
    <row r="41" spans="1:1">
      <c r="A41" t="s">
        <v>236</v>
      </c>
    </row>
    <row r="42" spans="1:1">
      <c r="A42" t="s">
        <v>237</v>
      </c>
    </row>
    <row r="43" spans="1:1">
      <c r="A43" t="s">
        <v>238</v>
      </c>
    </row>
    <row r="44" spans="1:1">
      <c r="A44" t="s">
        <v>239</v>
      </c>
    </row>
    <row r="45" spans="1:1">
      <c r="A45" t="s">
        <v>240</v>
      </c>
    </row>
    <row r="46" spans="1:1">
      <c r="A46" t="s">
        <v>241</v>
      </c>
    </row>
    <row r="47" spans="1:1">
      <c r="A47" t="s">
        <v>242</v>
      </c>
    </row>
    <row r="48" spans="1:1">
      <c r="A48" t="s">
        <v>243</v>
      </c>
    </row>
    <row r="49" spans="1:1">
      <c r="A49" t="s">
        <v>244</v>
      </c>
    </row>
    <row r="50" spans="1:1">
      <c r="A50" t="s">
        <v>245</v>
      </c>
    </row>
    <row r="51" spans="1:1">
      <c r="A51" t="s">
        <v>246</v>
      </c>
    </row>
    <row r="52" spans="1:1">
      <c r="A52" t="s">
        <v>247</v>
      </c>
    </row>
    <row r="53" spans="1:1">
      <c r="A53" t="s">
        <v>248</v>
      </c>
    </row>
    <row r="54" spans="1:1">
      <c r="A54" t="s">
        <v>249</v>
      </c>
    </row>
    <row r="55" spans="1:1">
      <c r="A55" t="s">
        <v>250</v>
      </c>
    </row>
    <row r="56" spans="1:1">
      <c r="A56" t="s">
        <v>251</v>
      </c>
    </row>
    <row r="57" spans="1:1">
      <c r="A57" t="s">
        <v>252</v>
      </c>
    </row>
    <row r="58" spans="1:1">
      <c r="A58" t="s">
        <v>253</v>
      </c>
    </row>
    <row r="59" spans="1:1">
      <c r="A59" t="s">
        <v>254</v>
      </c>
    </row>
    <row r="60" spans="1:1">
      <c r="A60" t="s">
        <v>255</v>
      </c>
    </row>
    <row r="61" spans="1:1">
      <c r="A61" t="s">
        <v>256</v>
      </c>
    </row>
    <row r="62" spans="1:1">
      <c r="A62" t="s">
        <v>257</v>
      </c>
    </row>
    <row r="63" spans="1:1">
      <c r="A63" t="s">
        <v>258</v>
      </c>
    </row>
    <row r="64" spans="1:1">
      <c r="A64" t="s">
        <v>259</v>
      </c>
    </row>
    <row r="65" spans="1:1">
      <c r="A65" t="s">
        <v>260</v>
      </c>
    </row>
    <row r="66" spans="1:1">
      <c r="A66" t="s">
        <v>261</v>
      </c>
    </row>
    <row r="67" spans="1:1">
      <c r="A67" t="s">
        <v>262</v>
      </c>
    </row>
    <row r="68" spans="1:1">
      <c r="A68" t="s">
        <v>263</v>
      </c>
    </row>
    <row r="69" spans="1:1">
      <c r="A69" t="s">
        <v>264</v>
      </c>
    </row>
    <row r="70" spans="1:1">
      <c r="A70" t="s">
        <v>265</v>
      </c>
    </row>
    <row r="71" spans="1:1">
      <c r="A71" t="s">
        <v>266</v>
      </c>
    </row>
    <row r="72" spans="1:1">
      <c r="A72" t="s">
        <v>267</v>
      </c>
    </row>
    <row r="73" spans="1:1">
      <c r="A73" t="s">
        <v>268</v>
      </c>
    </row>
    <row r="74" spans="1:1">
      <c r="A74" t="s">
        <v>269</v>
      </c>
    </row>
    <row r="75" spans="1:1">
      <c r="A75" t="s">
        <v>270</v>
      </c>
    </row>
    <row r="76" spans="1:1">
      <c r="A76" t="s">
        <v>271</v>
      </c>
    </row>
    <row r="77" spans="1:1">
      <c r="A77" t="s">
        <v>272</v>
      </c>
    </row>
    <row r="78" spans="1:1">
      <c r="A78" t="s">
        <v>273</v>
      </c>
    </row>
    <row r="79" spans="1:1">
      <c r="A79" t="s">
        <v>274</v>
      </c>
    </row>
    <row r="80" spans="1:1">
      <c r="A80" t="s">
        <v>275</v>
      </c>
    </row>
    <row r="81" spans="1:1">
      <c r="A81" t="s">
        <v>276</v>
      </c>
    </row>
    <row r="82" spans="1:1">
      <c r="A82" t="s">
        <v>277</v>
      </c>
    </row>
    <row r="83" spans="1:1">
      <c r="A83" t="s">
        <v>278</v>
      </c>
    </row>
    <row r="84" spans="1:1">
      <c r="A84" t="s">
        <v>279</v>
      </c>
    </row>
    <row r="85" spans="1:1">
      <c r="A85" t="s">
        <v>280</v>
      </c>
    </row>
    <row r="86" spans="1:1">
      <c r="A86" t="s">
        <v>281</v>
      </c>
    </row>
    <row r="87" spans="1:1">
      <c r="A87" t="s">
        <v>282</v>
      </c>
    </row>
    <row r="88" spans="1:1">
      <c r="A88" t="s">
        <v>283</v>
      </c>
    </row>
    <row r="89" spans="1:1">
      <c r="A89" t="s">
        <v>284</v>
      </c>
    </row>
    <row r="90" spans="1:1">
      <c r="A90" t="s">
        <v>285</v>
      </c>
    </row>
    <row r="91" spans="1:1">
      <c r="A91" t="s">
        <v>286</v>
      </c>
    </row>
    <row r="92" spans="1:1">
      <c r="A92" t="s">
        <v>287</v>
      </c>
    </row>
    <row r="93" spans="1:1">
      <c r="A93" t="s">
        <v>288</v>
      </c>
    </row>
    <row r="94" spans="1:1">
      <c r="A94" t="s">
        <v>289</v>
      </c>
    </row>
    <row r="95" spans="1:1">
      <c r="A95" t="s">
        <v>290</v>
      </c>
    </row>
    <row r="96" spans="1:1">
      <c r="A96" t="s">
        <v>291</v>
      </c>
    </row>
    <row r="97" spans="1:1">
      <c r="A97" t="s">
        <v>292</v>
      </c>
    </row>
    <row r="98" spans="1:1">
      <c r="A98" t="s">
        <v>293</v>
      </c>
    </row>
    <row r="99" spans="1:1">
      <c r="A99" t="s">
        <v>294</v>
      </c>
    </row>
    <row r="100" spans="1:1">
      <c r="A100" t="s">
        <v>295</v>
      </c>
    </row>
    <row r="101" spans="1:1">
      <c r="A101" t="s">
        <v>296</v>
      </c>
    </row>
    <row r="102" spans="1:1">
      <c r="A102" t="s">
        <v>297</v>
      </c>
    </row>
    <row r="103" spans="1:1">
      <c r="A103" t="s">
        <v>298</v>
      </c>
    </row>
    <row r="104" spans="1:1">
      <c r="A104" t="s">
        <v>299</v>
      </c>
    </row>
    <row r="105" spans="1:1">
      <c r="A105" t="s">
        <v>300</v>
      </c>
    </row>
    <row r="106" spans="1:1">
      <c r="A106" t="s">
        <v>301</v>
      </c>
    </row>
    <row r="107" spans="1:1">
      <c r="A107" t="s">
        <v>302</v>
      </c>
    </row>
    <row r="108" spans="1:1">
      <c r="A108" t="s">
        <v>303</v>
      </c>
    </row>
    <row r="109" spans="1:1">
      <c r="A109" t="s">
        <v>304</v>
      </c>
    </row>
    <row r="110" spans="1:1">
      <c r="A110" t="s">
        <v>305</v>
      </c>
    </row>
    <row r="111" spans="1:1">
      <c r="A111" t="s">
        <v>306</v>
      </c>
    </row>
    <row r="112" spans="1:1">
      <c r="A112" t="s">
        <v>307</v>
      </c>
    </row>
    <row r="113" spans="1:1">
      <c r="A113" t="s">
        <v>308</v>
      </c>
    </row>
    <row r="114" spans="1:1">
      <c r="A114" t="s">
        <v>309</v>
      </c>
    </row>
    <row r="115" spans="1:1">
      <c r="A115" t="s">
        <v>310</v>
      </c>
    </row>
    <row r="116" spans="1:1">
      <c r="A116" t="s">
        <v>311</v>
      </c>
    </row>
    <row r="117" spans="1:1">
      <c r="A117" t="s">
        <v>312</v>
      </c>
    </row>
    <row r="118" spans="1:1">
      <c r="A118" t="s">
        <v>313</v>
      </c>
    </row>
    <row r="119" spans="1:1">
      <c r="A119" t="s">
        <v>314</v>
      </c>
    </row>
    <row r="120" spans="1:1">
      <c r="A120" t="s">
        <v>315</v>
      </c>
    </row>
    <row r="121" spans="1:1">
      <c r="A121" t="s">
        <v>316</v>
      </c>
    </row>
    <row r="122" spans="1:1">
      <c r="A122" t="s">
        <v>317</v>
      </c>
    </row>
    <row r="123" spans="1:1">
      <c r="A123" t="s">
        <v>318</v>
      </c>
    </row>
    <row r="124" spans="1:1">
      <c r="A124" t="s">
        <v>319</v>
      </c>
    </row>
    <row r="125" spans="1:1">
      <c r="A125" t="s">
        <v>320</v>
      </c>
    </row>
    <row r="126" spans="1:1">
      <c r="A126" t="s">
        <v>321</v>
      </c>
    </row>
    <row r="127" spans="1:1">
      <c r="A127" t="s">
        <v>322</v>
      </c>
    </row>
    <row r="128" spans="1:1">
      <c r="A128" t="s">
        <v>323</v>
      </c>
    </row>
    <row r="129" spans="1:1">
      <c r="A129" t="s">
        <v>324</v>
      </c>
    </row>
    <row r="130" spans="1:1">
      <c r="A130" t="s">
        <v>325</v>
      </c>
    </row>
    <row r="131" spans="1:1">
      <c r="A131" t="s">
        <v>326</v>
      </c>
    </row>
    <row r="132" spans="1:1">
      <c r="A132" t="s">
        <v>327</v>
      </c>
    </row>
    <row r="133" spans="1:1">
      <c r="A133" t="s">
        <v>328</v>
      </c>
    </row>
    <row r="134" spans="1:1">
      <c r="A134" t="s">
        <v>329</v>
      </c>
    </row>
    <row r="135" spans="1:1" ht="36">
      <c r="A135" s="35" t="s">
        <v>330</v>
      </c>
    </row>
    <row r="136" spans="1:1">
      <c r="A136" t="s">
        <v>331</v>
      </c>
    </row>
    <row r="137" spans="1:1">
      <c r="A137" t="s">
        <v>332</v>
      </c>
    </row>
    <row r="138" spans="1:1">
      <c r="A138" t="s">
        <v>333</v>
      </c>
    </row>
    <row r="139" spans="1:1">
      <c r="A139" t="s">
        <v>334</v>
      </c>
    </row>
    <row r="140" spans="1:1">
      <c r="A140" t="s">
        <v>335</v>
      </c>
    </row>
    <row r="141" spans="1:1">
      <c r="A141" t="s">
        <v>336</v>
      </c>
    </row>
    <row r="142" spans="1:1">
      <c r="A142" t="s">
        <v>337</v>
      </c>
    </row>
    <row r="143" spans="1:1">
      <c r="A143" t="s">
        <v>338</v>
      </c>
    </row>
    <row r="144" spans="1:1">
      <c r="A144" t="s">
        <v>339</v>
      </c>
    </row>
    <row r="145" spans="1:1">
      <c r="A145" t="s">
        <v>340</v>
      </c>
    </row>
    <row r="146" spans="1:1">
      <c r="A146" t="s">
        <v>341</v>
      </c>
    </row>
    <row r="147" spans="1:1">
      <c r="A147" t="s">
        <v>342</v>
      </c>
    </row>
    <row r="148" spans="1:1">
      <c r="A148" t="s">
        <v>343</v>
      </c>
    </row>
    <row r="149" spans="1:1">
      <c r="A149" t="s">
        <v>344</v>
      </c>
    </row>
    <row r="150" spans="1:1">
      <c r="A150" t="s">
        <v>345</v>
      </c>
    </row>
    <row r="151" spans="1:1">
      <c r="A151" t="s">
        <v>346</v>
      </c>
    </row>
    <row r="152" spans="1:1">
      <c r="A152" t="s">
        <v>347</v>
      </c>
    </row>
    <row r="153" spans="1:1">
      <c r="A153" t="s">
        <v>348</v>
      </c>
    </row>
    <row r="154" spans="1:1">
      <c r="A154" t="s">
        <v>349</v>
      </c>
    </row>
    <row r="155" spans="1:1">
      <c r="A155" t="s">
        <v>350</v>
      </c>
    </row>
    <row r="156" spans="1:1">
      <c r="A156" t="s">
        <v>351</v>
      </c>
    </row>
    <row r="157" spans="1:1">
      <c r="A157" t="s">
        <v>352</v>
      </c>
    </row>
    <row r="158" spans="1:1">
      <c r="A158" t="s">
        <v>353</v>
      </c>
    </row>
    <row r="159" spans="1:1">
      <c r="A159" t="s">
        <v>354</v>
      </c>
    </row>
    <row r="160" spans="1:1">
      <c r="A160" t="s">
        <v>355</v>
      </c>
    </row>
    <row r="161" spans="1:1">
      <c r="A161" t="s">
        <v>356</v>
      </c>
    </row>
    <row r="162" spans="1:1">
      <c r="A162" t="s">
        <v>357</v>
      </c>
    </row>
    <row r="163" spans="1:1">
      <c r="A163" t="s">
        <v>358</v>
      </c>
    </row>
    <row r="164" spans="1:1">
      <c r="A164" t="s">
        <v>359</v>
      </c>
    </row>
    <row r="165" spans="1:1">
      <c r="A165" t="s">
        <v>360</v>
      </c>
    </row>
    <row r="166" spans="1:1">
      <c r="A166" t="s">
        <v>361</v>
      </c>
    </row>
    <row r="167" spans="1:1">
      <c r="A167" t="s">
        <v>362</v>
      </c>
    </row>
    <row r="168" spans="1:1">
      <c r="A168" t="s">
        <v>363</v>
      </c>
    </row>
    <row r="169" spans="1:1">
      <c r="A169" t="s">
        <v>364</v>
      </c>
    </row>
    <row r="170" spans="1:1">
      <c r="A170" t="s">
        <v>365</v>
      </c>
    </row>
    <row r="171" spans="1:1">
      <c r="A171" t="s">
        <v>366</v>
      </c>
    </row>
    <row r="172" spans="1:1">
      <c r="A172" t="s">
        <v>367</v>
      </c>
    </row>
    <row r="173" spans="1:1">
      <c r="A173" t="s">
        <v>368</v>
      </c>
    </row>
    <row r="174" spans="1:1">
      <c r="A174" t="s">
        <v>369</v>
      </c>
    </row>
    <row r="175" spans="1:1">
      <c r="A175" t="s">
        <v>370</v>
      </c>
    </row>
    <row r="176" spans="1:1">
      <c r="A176" t="s">
        <v>371</v>
      </c>
    </row>
    <row r="177" spans="1:1">
      <c r="A177" t="s">
        <v>372</v>
      </c>
    </row>
    <row r="178" spans="1:1">
      <c r="A178" t="s">
        <v>373</v>
      </c>
    </row>
    <row r="179" spans="1:1">
      <c r="A179" t="s">
        <v>374</v>
      </c>
    </row>
    <row r="180" spans="1:1">
      <c r="A180" t="s">
        <v>375</v>
      </c>
    </row>
    <row r="181" spans="1:1">
      <c r="A181" t="s">
        <v>376</v>
      </c>
    </row>
    <row r="182" spans="1:1">
      <c r="A182" t="s">
        <v>377</v>
      </c>
    </row>
    <row r="183" spans="1:1">
      <c r="A183" t="s">
        <v>378</v>
      </c>
    </row>
    <row r="184" spans="1:1">
      <c r="A184" t="s">
        <v>379</v>
      </c>
    </row>
    <row r="185" spans="1:1">
      <c r="A185" t="s">
        <v>380</v>
      </c>
    </row>
    <row r="186" spans="1:1">
      <c r="A186" t="s">
        <v>381</v>
      </c>
    </row>
    <row r="187" spans="1:1">
      <c r="A187" t="s">
        <v>382</v>
      </c>
    </row>
    <row r="188" spans="1:1">
      <c r="A188" t="s">
        <v>383</v>
      </c>
    </row>
    <row r="189" spans="1:1">
      <c r="A189" t="s">
        <v>384</v>
      </c>
    </row>
    <row r="190" spans="1:1">
      <c r="A190" t="s">
        <v>385</v>
      </c>
    </row>
    <row r="191" spans="1:1">
      <c r="A191" t="s">
        <v>386</v>
      </c>
    </row>
    <row r="192" spans="1:1">
      <c r="A192" t="s">
        <v>387</v>
      </c>
    </row>
    <row r="193" spans="1:1">
      <c r="A193" t="s">
        <v>388</v>
      </c>
    </row>
    <row r="194" spans="1:1">
      <c r="A194" t="s">
        <v>389</v>
      </c>
    </row>
    <row r="195" spans="1:1">
      <c r="A195" t="s">
        <v>390</v>
      </c>
    </row>
    <row r="196" spans="1:1">
      <c r="A196" t="s">
        <v>391</v>
      </c>
    </row>
    <row r="197" spans="1:1">
      <c r="A197" t="s">
        <v>392</v>
      </c>
    </row>
    <row r="198" spans="1:1">
      <c r="A198" t="s">
        <v>393</v>
      </c>
    </row>
    <row r="199" spans="1:1">
      <c r="A199" t="s">
        <v>394</v>
      </c>
    </row>
    <row r="200" spans="1:1">
      <c r="A200" t="s">
        <v>395</v>
      </c>
    </row>
    <row r="201" spans="1:1">
      <c r="A201" t="s">
        <v>396</v>
      </c>
    </row>
    <row r="202" spans="1:1">
      <c r="A202" t="s">
        <v>397</v>
      </c>
    </row>
    <row r="203" spans="1:1">
      <c r="A203" t="s">
        <v>398</v>
      </c>
    </row>
    <row r="204" spans="1:1">
      <c r="A204" t="s">
        <v>399</v>
      </c>
    </row>
    <row r="205" spans="1:1">
      <c r="A205" t="s">
        <v>400</v>
      </c>
    </row>
    <row r="206" spans="1:1">
      <c r="A206" t="s">
        <v>401</v>
      </c>
    </row>
    <row r="207" spans="1:1">
      <c r="A207" t="s">
        <v>402</v>
      </c>
    </row>
    <row r="208" spans="1:1">
      <c r="A208" t="s">
        <v>403</v>
      </c>
    </row>
    <row r="209" spans="1:1">
      <c r="A209" t="s">
        <v>404</v>
      </c>
    </row>
    <row r="210" spans="1:1">
      <c r="A210" t="s">
        <v>405</v>
      </c>
    </row>
    <row r="211" spans="1:1">
      <c r="A211" t="s">
        <v>406</v>
      </c>
    </row>
    <row r="212" spans="1:1">
      <c r="A212" t="s">
        <v>407</v>
      </c>
    </row>
    <row r="213" spans="1:1">
      <c r="A213" t="s">
        <v>408</v>
      </c>
    </row>
    <row r="214" spans="1:1">
      <c r="A214" t="s">
        <v>409</v>
      </c>
    </row>
    <row r="215" spans="1:1">
      <c r="A215" t="s">
        <v>410</v>
      </c>
    </row>
    <row r="216" spans="1:1">
      <c r="A216" t="s">
        <v>411</v>
      </c>
    </row>
    <row r="217" spans="1:1">
      <c r="A217" t="s">
        <v>412</v>
      </c>
    </row>
    <row r="218" spans="1:1">
      <c r="A218" t="s">
        <v>413</v>
      </c>
    </row>
    <row r="219" spans="1:1">
      <c r="A219" t="s">
        <v>414</v>
      </c>
    </row>
    <row r="220" spans="1:1">
      <c r="A220" t="s">
        <v>415</v>
      </c>
    </row>
    <row r="221" spans="1:1">
      <c r="A221" t="s">
        <v>416</v>
      </c>
    </row>
    <row r="222" spans="1:1">
      <c r="A222" t="s">
        <v>417</v>
      </c>
    </row>
    <row r="223" spans="1:1">
      <c r="A223" t="s">
        <v>418</v>
      </c>
    </row>
    <row r="224" spans="1:1">
      <c r="A224" t="s">
        <v>419</v>
      </c>
    </row>
    <row r="225" spans="1:1">
      <c r="A225" t="s">
        <v>420</v>
      </c>
    </row>
    <row r="226" spans="1:1">
      <c r="A226" t="s">
        <v>421</v>
      </c>
    </row>
    <row r="227" spans="1:1">
      <c r="A227" t="s">
        <v>422</v>
      </c>
    </row>
    <row r="228" spans="1:1">
      <c r="A228" t="s">
        <v>423</v>
      </c>
    </row>
    <row r="229" spans="1:1">
      <c r="A229" t="s">
        <v>424</v>
      </c>
    </row>
    <row r="230" spans="1:1">
      <c r="A230" t="s">
        <v>425</v>
      </c>
    </row>
    <row r="231" spans="1:1">
      <c r="A231" t="s">
        <v>426</v>
      </c>
    </row>
    <row r="232" spans="1:1">
      <c r="A232" t="s">
        <v>427</v>
      </c>
    </row>
    <row r="233" spans="1:1">
      <c r="A233" t="s">
        <v>428</v>
      </c>
    </row>
    <row r="234" spans="1:1">
      <c r="A234" t="s">
        <v>429</v>
      </c>
    </row>
    <row r="235" spans="1:1">
      <c r="A235" t="s">
        <v>430</v>
      </c>
    </row>
    <row r="236" spans="1:1">
      <c r="A236" t="s">
        <v>431</v>
      </c>
    </row>
    <row r="237" spans="1:1">
      <c r="A237" t="s">
        <v>432</v>
      </c>
    </row>
    <row r="238" spans="1:1">
      <c r="A238" t="s">
        <v>433</v>
      </c>
    </row>
    <row r="239" spans="1:1">
      <c r="A239" t="s">
        <v>434</v>
      </c>
    </row>
    <row r="240" spans="1:1">
      <c r="A240" t="s">
        <v>435</v>
      </c>
    </row>
    <row r="241" spans="1:1">
      <c r="A241" t="s">
        <v>436</v>
      </c>
    </row>
    <row r="242" spans="1:1">
      <c r="A242" t="s">
        <v>437</v>
      </c>
    </row>
    <row r="243" spans="1:1">
      <c r="A243" t="s">
        <v>438</v>
      </c>
    </row>
    <row r="244" spans="1:1">
      <c r="A244" t="s">
        <v>439</v>
      </c>
    </row>
    <row r="245" spans="1:1">
      <c r="A245" t="s">
        <v>440</v>
      </c>
    </row>
    <row r="246" spans="1:1">
      <c r="A246" t="s">
        <v>441</v>
      </c>
    </row>
    <row r="247" spans="1:1">
      <c r="A247" t="s">
        <v>442</v>
      </c>
    </row>
    <row r="248" spans="1:1">
      <c r="A248" t="s">
        <v>443</v>
      </c>
    </row>
    <row r="249" spans="1:1">
      <c r="A249" t="s">
        <v>444</v>
      </c>
    </row>
    <row r="250" spans="1:1">
      <c r="A250" t="s">
        <v>445</v>
      </c>
    </row>
    <row r="251" spans="1:1">
      <c r="A251"/>
    </row>
  </sheetData>
  <sheetProtection password="E2A0" sheet="1" objects="1" scenarios="1" selectLockedCells="1" selectUnlockedCell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25"/>
  <sheetViews>
    <sheetView workbookViewId="0">
      <selection activeCell="A21" sqref="A21"/>
    </sheetView>
  </sheetViews>
  <sheetFormatPr defaultRowHeight="18"/>
  <cols>
    <col min="1" max="1" width="130.19921875" bestFit="1" customWidth="1"/>
  </cols>
  <sheetData>
    <row r="1" spans="1:1" s="7" customFormat="1"/>
    <row r="2" spans="1:1">
      <c r="A2" s="54" t="s">
        <v>454</v>
      </c>
    </row>
    <row r="3" spans="1:1">
      <c r="A3" s="55" t="s">
        <v>455</v>
      </c>
    </row>
    <row r="4" spans="1:1">
      <c r="A4" s="54" t="s">
        <v>456</v>
      </c>
    </row>
    <row r="5" spans="1:1">
      <c r="A5" s="54" t="s">
        <v>457</v>
      </c>
    </row>
    <row r="6" spans="1:1">
      <c r="A6" s="54" t="s">
        <v>458</v>
      </c>
    </row>
    <row r="7" spans="1:1">
      <c r="A7" s="54" t="s">
        <v>459</v>
      </c>
    </row>
    <row r="8" spans="1:1">
      <c r="A8" s="54" t="s">
        <v>460</v>
      </c>
    </row>
    <row r="9" spans="1:1">
      <c r="A9" s="54" t="s">
        <v>461</v>
      </c>
    </row>
    <row r="10" spans="1:1">
      <c r="A10" s="54" t="s">
        <v>462</v>
      </c>
    </row>
    <row r="11" spans="1:1">
      <c r="A11" s="54" t="s">
        <v>463</v>
      </c>
    </row>
    <row r="12" spans="1:1">
      <c r="A12" s="54" t="s">
        <v>464</v>
      </c>
    </row>
    <row r="13" spans="1:1">
      <c r="A13" s="54" t="s">
        <v>465</v>
      </c>
    </row>
    <row r="14" spans="1:1">
      <c r="A14" s="54" t="s">
        <v>466</v>
      </c>
    </row>
    <row r="15" spans="1:1">
      <c r="A15" s="54" t="s">
        <v>467</v>
      </c>
    </row>
    <row r="16" spans="1:1">
      <c r="A16" s="54" t="s">
        <v>468</v>
      </c>
    </row>
    <row r="17" spans="1:1">
      <c r="A17" s="54" t="s">
        <v>469</v>
      </c>
    </row>
    <row r="18" spans="1:1">
      <c r="A18" s="54" t="s">
        <v>470</v>
      </c>
    </row>
    <row r="19" spans="1:1">
      <c r="A19" s="54" t="s">
        <v>471</v>
      </c>
    </row>
    <row r="20" spans="1:1">
      <c r="A20" s="54" t="s">
        <v>472</v>
      </c>
    </row>
    <row r="21" spans="1:1">
      <c r="A21" s="54" t="s">
        <v>473</v>
      </c>
    </row>
    <row r="22" spans="1:1">
      <c r="A22" s="54" t="s">
        <v>474</v>
      </c>
    </row>
    <row r="23" spans="1:1">
      <c r="A23" s="54" t="s">
        <v>475</v>
      </c>
    </row>
    <row r="24" spans="1:1">
      <c r="A24" s="54" t="s">
        <v>476</v>
      </c>
    </row>
    <row r="25" spans="1:1">
      <c r="A25" s="54" t="s">
        <v>477</v>
      </c>
    </row>
    <row r="26" spans="1:1">
      <c r="A26" s="54" t="s">
        <v>478</v>
      </c>
    </row>
    <row r="27" spans="1:1">
      <c r="A27" s="54" t="s">
        <v>479</v>
      </c>
    </row>
    <row r="28" spans="1:1">
      <c r="A28" s="51" t="s">
        <v>577</v>
      </c>
    </row>
    <row r="29" spans="1:1">
      <c r="A29" s="51" t="s">
        <v>480</v>
      </c>
    </row>
    <row r="30" spans="1:1">
      <c r="A30" s="51" t="s">
        <v>481</v>
      </c>
    </row>
    <row r="31" spans="1:1">
      <c r="A31" s="51" t="s">
        <v>482</v>
      </c>
    </row>
    <row r="32" spans="1:1">
      <c r="A32" s="51" t="s">
        <v>483</v>
      </c>
    </row>
    <row r="33" spans="1:1">
      <c r="A33" s="51" t="s">
        <v>484</v>
      </c>
    </row>
    <row r="34" spans="1:1">
      <c r="A34" s="51" t="s">
        <v>485</v>
      </c>
    </row>
    <row r="35" spans="1:1">
      <c r="A35" s="51" t="s">
        <v>486</v>
      </c>
    </row>
    <row r="36" spans="1:1">
      <c r="A36" s="51" t="s">
        <v>487</v>
      </c>
    </row>
    <row r="37" spans="1:1">
      <c r="A37" s="51" t="s">
        <v>488</v>
      </c>
    </row>
    <row r="38" spans="1:1">
      <c r="A38" s="51" t="s">
        <v>489</v>
      </c>
    </row>
    <row r="39" spans="1:1">
      <c r="A39" s="51" t="s">
        <v>490</v>
      </c>
    </row>
    <row r="40" spans="1:1">
      <c r="A40" s="51" t="s">
        <v>491</v>
      </c>
    </row>
    <row r="41" spans="1:1">
      <c r="A41" s="51" t="s">
        <v>492</v>
      </c>
    </row>
    <row r="42" spans="1:1">
      <c r="A42" s="51" t="s">
        <v>493</v>
      </c>
    </row>
    <row r="43" spans="1:1">
      <c r="A43" s="51" t="s">
        <v>494</v>
      </c>
    </row>
    <row r="44" spans="1:1">
      <c r="A44" s="51" t="s">
        <v>495</v>
      </c>
    </row>
    <row r="45" spans="1:1">
      <c r="A45" s="51" t="s">
        <v>496</v>
      </c>
    </row>
    <row r="46" spans="1:1">
      <c r="A46" s="51" t="s">
        <v>497</v>
      </c>
    </row>
    <row r="47" spans="1:1">
      <c r="A47" s="51" t="s">
        <v>498</v>
      </c>
    </row>
    <row r="48" spans="1:1">
      <c r="A48" s="51" t="s">
        <v>499</v>
      </c>
    </row>
    <row r="49" spans="1:1">
      <c r="A49" s="51" t="s">
        <v>500</v>
      </c>
    </row>
    <row r="50" spans="1:1">
      <c r="A50" s="51" t="s">
        <v>501</v>
      </c>
    </row>
    <row r="51" spans="1:1">
      <c r="A51" s="51" t="s">
        <v>502</v>
      </c>
    </row>
    <row r="52" spans="1:1">
      <c r="A52" s="51" t="s">
        <v>503</v>
      </c>
    </row>
    <row r="53" spans="1:1">
      <c r="A53" s="51" t="s">
        <v>504</v>
      </c>
    </row>
    <row r="54" spans="1:1">
      <c r="A54" s="51" t="s">
        <v>505</v>
      </c>
    </row>
    <row r="55" spans="1:1">
      <c r="A55" s="51" t="s">
        <v>506</v>
      </c>
    </row>
    <row r="56" spans="1:1">
      <c r="A56" s="51" t="s">
        <v>507</v>
      </c>
    </row>
    <row r="57" spans="1:1">
      <c r="A57" s="51" t="s">
        <v>508</v>
      </c>
    </row>
    <row r="58" spans="1:1">
      <c r="A58" s="51" t="s">
        <v>509</v>
      </c>
    </row>
    <row r="59" spans="1:1">
      <c r="A59" s="51" t="s">
        <v>510</v>
      </c>
    </row>
    <row r="60" spans="1:1">
      <c r="A60" s="51" t="s">
        <v>511</v>
      </c>
    </row>
    <row r="61" spans="1:1">
      <c r="A61" s="51" t="s">
        <v>512</v>
      </c>
    </row>
    <row r="62" spans="1:1">
      <c r="A62" s="51" t="s">
        <v>513</v>
      </c>
    </row>
    <row r="63" spans="1:1">
      <c r="A63" s="51" t="s">
        <v>514</v>
      </c>
    </row>
    <row r="64" spans="1:1">
      <c r="A64" s="51" t="s">
        <v>515</v>
      </c>
    </row>
    <row r="65" spans="1:1">
      <c r="A65" s="51" t="s">
        <v>516</v>
      </c>
    </row>
    <row r="66" spans="1:1">
      <c r="A66" s="51" t="s">
        <v>517</v>
      </c>
    </row>
    <row r="67" spans="1:1">
      <c r="A67" s="51" t="s">
        <v>518</v>
      </c>
    </row>
    <row r="68" spans="1:1">
      <c r="A68" s="51" t="s">
        <v>519</v>
      </c>
    </row>
    <row r="69" spans="1:1">
      <c r="A69" s="51" t="s">
        <v>520</v>
      </c>
    </row>
    <row r="70" spans="1:1">
      <c r="A70" s="51" t="s">
        <v>521</v>
      </c>
    </row>
    <row r="71" spans="1:1">
      <c r="A71" s="51" t="s">
        <v>522</v>
      </c>
    </row>
    <row r="72" spans="1:1">
      <c r="A72" s="51" t="s">
        <v>523</v>
      </c>
    </row>
    <row r="73" spans="1:1">
      <c r="A73" s="51" t="s">
        <v>524</v>
      </c>
    </row>
    <row r="74" spans="1:1">
      <c r="A74" s="51" t="s">
        <v>525</v>
      </c>
    </row>
    <row r="75" spans="1:1">
      <c r="A75" s="51" t="s">
        <v>526</v>
      </c>
    </row>
    <row r="76" spans="1:1">
      <c r="A76" s="51" t="s">
        <v>527</v>
      </c>
    </row>
    <row r="77" spans="1:1">
      <c r="A77" s="51" t="s">
        <v>528</v>
      </c>
    </row>
    <row r="78" spans="1:1">
      <c r="A78" s="51" t="s">
        <v>529</v>
      </c>
    </row>
    <row r="79" spans="1:1">
      <c r="A79" s="51" t="s">
        <v>530</v>
      </c>
    </row>
    <row r="80" spans="1:1">
      <c r="A80" s="51" t="s">
        <v>531</v>
      </c>
    </row>
    <row r="81" spans="1:1">
      <c r="A81" s="51" t="s">
        <v>532</v>
      </c>
    </row>
    <row r="82" spans="1:1">
      <c r="A82" s="51" t="s">
        <v>533</v>
      </c>
    </row>
    <row r="83" spans="1:1">
      <c r="A83" s="51" t="s">
        <v>534</v>
      </c>
    </row>
    <row r="84" spans="1:1">
      <c r="A84" s="51" t="s">
        <v>535</v>
      </c>
    </row>
    <row r="85" spans="1:1">
      <c r="A85" s="51" t="s">
        <v>536</v>
      </c>
    </row>
    <row r="86" spans="1:1">
      <c r="A86" s="51" t="s">
        <v>537</v>
      </c>
    </row>
    <row r="87" spans="1:1">
      <c r="A87" s="51" t="s">
        <v>538</v>
      </c>
    </row>
    <row r="88" spans="1:1">
      <c r="A88" s="51" t="s">
        <v>539</v>
      </c>
    </row>
    <row r="89" spans="1:1">
      <c r="A89" s="51" t="s">
        <v>540</v>
      </c>
    </row>
    <row r="90" spans="1:1">
      <c r="A90" s="51" t="s">
        <v>541</v>
      </c>
    </row>
    <row r="91" spans="1:1">
      <c r="A91" s="51" t="s">
        <v>542</v>
      </c>
    </row>
    <row r="92" spans="1:1">
      <c r="A92" s="51" t="s">
        <v>543</v>
      </c>
    </row>
    <row r="93" spans="1:1">
      <c r="A93" s="51" t="s">
        <v>544</v>
      </c>
    </row>
    <row r="94" spans="1:1">
      <c r="A94" s="51" t="s">
        <v>545</v>
      </c>
    </row>
    <row r="95" spans="1:1">
      <c r="A95" s="51" t="s">
        <v>546</v>
      </c>
    </row>
    <row r="96" spans="1:1">
      <c r="A96" s="51" t="s">
        <v>547</v>
      </c>
    </row>
    <row r="97" spans="1:1">
      <c r="A97" s="51" t="s">
        <v>548</v>
      </c>
    </row>
    <row r="98" spans="1:1">
      <c r="A98" s="51" t="s">
        <v>549</v>
      </c>
    </row>
    <row r="99" spans="1:1">
      <c r="A99" s="51" t="s">
        <v>550</v>
      </c>
    </row>
    <row r="100" spans="1:1">
      <c r="A100" s="51" t="s">
        <v>551</v>
      </c>
    </row>
    <row r="101" spans="1:1">
      <c r="A101" s="51" t="s">
        <v>552</v>
      </c>
    </row>
    <row r="102" spans="1:1">
      <c r="A102" s="51" t="s">
        <v>553</v>
      </c>
    </row>
    <row r="103" spans="1:1">
      <c r="A103" s="51" t="s">
        <v>554</v>
      </c>
    </row>
    <row r="104" spans="1:1">
      <c r="A104" s="51" t="s">
        <v>555</v>
      </c>
    </row>
    <row r="105" spans="1:1">
      <c r="A105" s="51" t="s">
        <v>556</v>
      </c>
    </row>
    <row r="106" spans="1:1">
      <c r="A106" s="51" t="s">
        <v>557</v>
      </c>
    </row>
    <row r="107" spans="1:1">
      <c r="A107" s="51" t="s">
        <v>558</v>
      </c>
    </row>
    <row r="108" spans="1:1">
      <c r="A108" s="51" t="s">
        <v>559</v>
      </c>
    </row>
    <row r="109" spans="1:1">
      <c r="A109" s="51" t="s">
        <v>560</v>
      </c>
    </row>
    <row r="110" spans="1:1">
      <c r="A110" s="51" t="s">
        <v>561</v>
      </c>
    </row>
    <row r="111" spans="1:1">
      <c r="A111" s="51" t="s">
        <v>562</v>
      </c>
    </row>
    <row r="112" spans="1:1">
      <c r="A112" s="51" t="s">
        <v>563</v>
      </c>
    </row>
    <row r="113" spans="1:1">
      <c r="A113" s="51" t="s">
        <v>564</v>
      </c>
    </row>
    <row r="114" spans="1:1">
      <c r="A114" s="51" t="s">
        <v>565</v>
      </c>
    </row>
    <row r="115" spans="1:1">
      <c r="A115" s="51" t="s">
        <v>566</v>
      </c>
    </row>
    <row r="116" spans="1:1">
      <c r="A116" s="51" t="s">
        <v>567</v>
      </c>
    </row>
    <row r="117" spans="1:1">
      <c r="A117" s="51" t="s">
        <v>568</v>
      </c>
    </row>
    <row r="118" spans="1:1">
      <c r="A118" s="51" t="s">
        <v>569</v>
      </c>
    </row>
    <row r="119" spans="1:1">
      <c r="A119" s="51" t="s">
        <v>570</v>
      </c>
    </row>
    <row r="120" spans="1:1">
      <c r="A120" s="51" t="s">
        <v>571</v>
      </c>
    </row>
    <row r="121" spans="1:1">
      <c r="A121" s="51" t="s">
        <v>572</v>
      </c>
    </row>
    <row r="122" spans="1:1">
      <c r="A122" s="51" t="s">
        <v>573</v>
      </c>
    </row>
    <row r="123" spans="1:1">
      <c r="A123" s="51" t="s">
        <v>574</v>
      </c>
    </row>
    <row r="124" spans="1:1">
      <c r="A124" s="51" t="s">
        <v>575</v>
      </c>
    </row>
    <row r="125" spans="1:1">
      <c r="A125" s="51" t="s">
        <v>576</v>
      </c>
    </row>
  </sheetData>
  <sheetProtection password="E2A0" sheet="1" objects="1" scenarios="1" selectLockedCells="1" selectUnlockedCell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I33"/>
  <sheetViews>
    <sheetView workbookViewId="0">
      <selection activeCell="D9" sqref="D9"/>
    </sheetView>
  </sheetViews>
  <sheetFormatPr defaultRowHeight="18"/>
  <cols>
    <col min="1" max="1" width="12.3984375" style="33" bestFit="1" customWidth="1"/>
    <col min="2" max="2" width="6.796875" style="33" bestFit="1" customWidth="1"/>
    <col min="3" max="4" width="8.59765625" style="33" bestFit="1" customWidth="1"/>
    <col min="5" max="6" width="5" style="33" bestFit="1" customWidth="1"/>
    <col min="7" max="8" width="10.3984375" style="33" bestFit="1" customWidth="1"/>
    <col min="9" max="9" width="14.3984375" style="33" bestFit="1" customWidth="1"/>
    <col min="10" max="14" width="10.3984375" style="33" bestFit="1" customWidth="1"/>
    <col min="15" max="15" width="14.3984375" style="33" bestFit="1" customWidth="1"/>
    <col min="16" max="17" width="12.3984375" style="33" bestFit="1" customWidth="1"/>
    <col min="18" max="18" width="14.3984375" style="33" bestFit="1" customWidth="1"/>
    <col min="19" max="19" width="6.796875" style="33" bestFit="1" customWidth="1"/>
    <col min="20" max="20" width="12.09765625" style="33" bestFit="1" customWidth="1"/>
    <col min="21" max="22" width="19.8984375" style="33" bestFit="1" customWidth="1"/>
    <col min="23" max="24" width="12.09765625" style="33" bestFit="1" customWidth="1"/>
    <col min="25" max="26" width="19.8984375" style="33" bestFit="1" customWidth="1"/>
    <col min="27" max="28" width="12.09765625" style="33" bestFit="1" customWidth="1"/>
    <col min="29" max="30" width="19.8984375" style="33" bestFit="1" customWidth="1"/>
    <col min="31" max="32" width="12.09765625" style="33" bestFit="1" customWidth="1"/>
    <col min="33" max="34" width="19.8984375" style="33" bestFit="1" customWidth="1"/>
    <col min="35" max="36" width="12.09765625" style="33" bestFit="1" customWidth="1"/>
    <col min="37" max="38" width="19.8984375" style="33" bestFit="1" customWidth="1"/>
    <col min="39" max="40" width="12.09765625" style="33" bestFit="1" customWidth="1"/>
    <col min="41" max="42" width="19.8984375" style="33" bestFit="1" customWidth="1"/>
    <col min="43" max="44" width="12.09765625" style="33" bestFit="1" customWidth="1"/>
    <col min="45" max="46" width="19.8984375" style="33" bestFit="1" customWidth="1"/>
    <col min="47" max="48" width="12.09765625" style="33" bestFit="1" customWidth="1"/>
    <col min="49" max="50" width="19.8984375" style="33" bestFit="1" customWidth="1"/>
    <col min="51" max="52" width="12.09765625" style="33" bestFit="1" customWidth="1"/>
    <col min="53" max="54" width="19.8984375" style="33" bestFit="1" customWidth="1"/>
    <col min="55" max="55" width="12.09765625" style="33" bestFit="1" customWidth="1"/>
    <col min="56" max="56" width="13.19921875" style="33" bestFit="1" customWidth="1"/>
    <col min="57" max="58" width="21" style="33" bestFit="1" customWidth="1"/>
    <col min="59" max="60" width="13.19921875" style="33" bestFit="1" customWidth="1"/>
    <col min="61" max="62" width="21" style="33" bestFit="1" customWidth="1"/>
    <col min="63" max="64" width="13.19921875" style="33" bestFit="1" customWidth="1"/>
    <col min="65" max="66" width="21" style="33" bestFit="1" customWidth="1"/>
    <col min="67" max="68" width="13.19921875" style="33" bestFit="1" customWidth="1"/>
    <col min="69" max="70" width="21" style="33" bestFit="1" customWidth="1"/>
    <col min="71" max="72" width="13.19921875" style="33" bestFit="1" customWidth="1"/>
    <col min="73" max="74" width="21" style="33" bestFit="1" customWidth="1"/>
    <col min="75" max="76" width="13.19921875" style="33" bestFit="1" customWidth="1"/>
    <col min="77" max="78" width="21" style="33" bestFit="1" customWidth="1"/>
    <col min="79" max="80" width="13.19921875" style="33" bestFit="1" customWidth="1"/>
    <col min="81" max="82" width="21" style="33" bestFit="1" customWidth="1"/>
    <col min="83" max="84" width="13.19921875" style="33" bestFit="1" customWidth="1"/>
    <col min="85" max="86" width="21" style="33" bestFit="1" customWidth="1"/>
    <col min="87" max="88" width="13.19921875" style="33" bestFit="1" customWidth="1"/>
    <col min="89" max="90" width="21" style="33" bestFit="1" customWidth="1"/>
    <col min="91" max="92" width="13.19921875" style="33" bestFit="1" customWidth="1"/>
    <col min="93" max="94" width="21" style="33" bestFit="1" customWidth="1"/>
    <col min="95" max="96" width="13.19921875" style="33" bestFit="1" customWidth="1"/>
    <col min="97" max="98" width="21" style="33" bestFit="1" customWidth="1"/>
    <col min="99" max="100" width="13.19921875" style="33" bestFit="1" customWidth="1"/>
    <col min="101" max="102" width="21" style="33" bestFit="1" customWidth="1"/>
    <col min="103" max="104" width="13.19921875" style="33" bestFit="1" customWidth="1"/>
    <col min="105" max="106" width="21" style="33" bestFit="1" customWidth="1"/>
    <col min="107" max="108" width="13.19921875" style="33" bestFit="1" customWidth="1"/>
    <col min="109" max="110" width="21" style="33" bestFit="1" customWidth="1"/>
    <col min="111" max="112" width="13.19921875" style="33" bestFit="1" customWidth="1"/>
    <col min="113" max="114" width="21" style="33" bestFit="1" customWidth="1"/>
    <col min="115" max="116" width="13.19921875" style="33" bestFit="1" customWidth="1"/>
    <col min="117" max="118" width="21" style="33" bestFit="1" customWidth="1"/>
    <col min="119" max="120" width="13.19921875" style="33" bestFit="1" customWidth="1"/>
    <col min="121" max="122" width="21" style="33" bestFit="1" customWidth="1"/>
    <col min="123" max="124" width="13.19921875" style="33" bestFit="1" customWidth="1"/>
    <col min="125" max="126" width="21" style="33" bestFit="1" customWidth="1"/>
    <col min="127" max="128" width="13.19921875" style="33" bestFit="1" customWidth="1"/>
    <col min="129" max="130" width="21" style="33" bestFit="1" customWidth="1"/>
    <col min="131" max="132" width="13.19921875" style="33" bestFit="1" customWidth="1"/>
    <col min="133" max="134" width="21" style="33" bestFit="1" customWidth="1"/>
    <col min="135" max="136" width="13.19921875" style="33" bestFit="1" customWidth="1"/>
    <col min="137" max="138" width="21" style="33" bestFit="1" customWidth="1"/>
    <col min="139" max="139" width="13.19921875" style="33" bestFit="1" customWidth="1"/>
    <col min="140" max="16384" width="8.796875" style="33"/>
  </cols>
  <sheetData>
    <row r="1" spans="1:139">
      <c r="A1" s="32" t="s">
        <v>59</v>
      </c>
      <c r="B1" s="32" t="s">
        <v>60</v>
      </c>
      <c r="C1" s="32" t="s">
        <v>61</v>
      </c>
      <c r="D1" s="32" t="s">
        <v>62</v>
      </c>
      <c r="E1" s="32" t="s">
        <v>63</v>
      </c>
      <c r="F1" s="32" t="s">
        <v>64</v>
      </c>
      <c r="G1" s="32" t="s">
        <v>65</v>
      </c>
      <c r="H1" s="32" t="s">
        <v>66</v>
      </c>
      <c r="I1" s="32" t="s">
        <v>67</v>
      </c>
      <c r="J1" s="32" t="s">
        <v>68</v>
      </c>
      <c r="K1" s="32" t="s">
        <v>69</v>
      </c>
      <c r="L1" s="32" t="s">
        <v>70</v>
      </c>
      <c r="M1" s="32" t="s">
        <v>71</v>
      </c>
      <c r="N1" s="32" t="s">
        <v>72</v>
      </c>
      <c r="O1" s="32" t="s">
        <v>73</v>
      </c>
      <c r="P1" s="32" t="s">
        <v>74</v>
      </c>
      <c r="Q1" s="32" t="s">
        <v>75</v>
      </c>
      <c r="R1" s="32" t="s">
        <v>76</v>
      </c>
      <c r="S1" s="32" t="s">
        <v>58</v>
      </c>
      <c r="T1" s="32" t="s">
        <v>77</v>
      </c>
      <c r="U1" s="32" t="s">
        <v>78</v>
      </c>
      <c r="V1" s="32" t="s">
        <v>79</v>
      </c>
      <c r="W1" s="32" t="s">
        <v>80</v>
      </c>
      <c r="X1" s="32" t="s">
        <v>81</v>
      </c>
      <c r="Y1" s="32" t="s">
        <v>82</v>
      </c>
      <c r="Z1" s="32" t="s">
        <v>83</v>
      </c>
      <c r="AA1" s="32" t="s">
        <v>84</v>
      </c>
      <c r="AB1" s="32" t="s">
        <v>85</v>
      </c>
      <c r="AC1" s="32" t="s">
        <v>86</v>
      </c>
      <c r="AD1" s="32" t="s">
        <v>87</v>
      </c>
      <c r="AE1" s="32" t="s">
        <v>88</v>
      </c>
      <c r="AF1" s="32" t="s">
        <v>89</v>
      </c>
      <c r="AG1" s="32" t="s">
        <v>90</v>
      </c>
      <c r="AH1" s="32" t="s">
        <v>91</v>
      </c>
      <c r="AI1" s="32" t="s">
        <v>92</v>
      </c>
      <c r="AJ1" s="32" t="s">
        <v>93</v>
      </c>
      <c r="AK1" s="32" t="s">
        <v>94</v>
      </c>
      <c r="AL1" s="32" t="s">
        <v>95</v>
      </c>
      <c r="AM1" s="32" t="s">
        <v>96</v>
      </c>
      <c r="AN1" s="32" t="s">
        <v>97</v>
      </c>
      <c r="AO1" s="32" t="s">
        <v>98</v>
      </c>
      <c r="AP1" s="32" t="s">
        <v>99</v>
      </c>
      <c r="AQ1" s="32" t="s">
        <v>100</v>
      </c>
      <c r="AR1" s="32" t="s">
        <v>101</v>
      </c>
      <c r="AS1" s="32" t="s">
        <v>102</v>
      </c>
      <c r="AT1" s="32" t="s">
        <v>103</v>
      </c>
      <c r="AU1" s="32" t="s">
        <v>104</v>
      </c>
      <c r="AV1" s="32" t="s">
        <v>105</v>
      </c>
      <c r="AW1" s="32" t="s">
        <v>106</v>
      </c>
      <c r="AX1" s="32" t="s">
        <v>107</v>
      </c>
      <c r="AY1" s="32" t="s">
        <v>108</v>
      </c>
      <c r="AZ1" s="32" t="s">
        <v>109</v>
      </c>
      <c r="BA1" s="32" t="s">
        <v>110</v>
      </c>
      <c r="BB1" s="32" t="s">
        <v>111</v>
      </c>
      <c r="BC1" s="32" t="s">
        <v>112</v>
      </c>
      <c r="BD1" s="32" t="s">
        <v>113</v>
      </c>
      <c r="BE1" s="32" t="s">
        <v>114</v>
      </c>
      <c r="BF1" s="32" t="s">
        <v>115</v>
      </c>
      <c r="BG1" s="32" t="s">
        <v>116</v>
      </c>
      <c r="BH1" s="32" t="s">
        <v>117</v>
      </c>
      <c r="BI1" s="32" t="s">
        <v>118</v>
      </c>
      <c r="BJ1" s="32" t="s">
        <v>119</v>
      </c>
      <c r="BK1" s="32" t="s">
        <v>120</v>
      </c>
      <c r="BL1" s="32" t="s">
        <v>121</v>
      </c>
      <c r="BM1" s="32" t="s">
        <v>122</v>
      </c>
      <c r="BN1" s="32" t="s">
        <v>123</v>
      </c>
      <c r="BO1" s="32" t="s">
        <v>124</v>
      </c>
      <c r="BP1" s="32" t="s">
        <v>125</v>
      </c>
      <c r="BQ1" s="32" t="s">
        <v>126</v>
      </c>
      <c r="BR1" s="32" t="s">
        <v>127</v>
      </c>
      <c r="BS1" s="32" t="s">
        <v>128</v>
      </c>
      <c r="BT1" s="32" t="s">
        <v>129</v>
      </c>
      <c r="BU1" s="32" t="s">
        <v>130</v>
      </c>
      <c r="BV1" s="32" t="s">
        <v>131</v>
      </c>
      <c r="BW1" s="32" t="s">
        <v>132</v>
      </c>
      <c r="BX1" s="32" t="s">
        <v>133</v>
      </c>
      <c r="BY1" s="32" t="s">
        <v>134</v>
      </c>
      <c r="BZ1" s="32" t="s">
        <v>135</v>
      </c>
      <c r="CA1" s="32" t="s">
        <v>136</v>
      </c>
      <c r="CB1" s="32" t="s">
        <v>137</v>
      </c>
      <c r="CC1" s="32" t="s">
        <v>138</v>
      </c>
      <c r="CD1" s="32" t="s">
        <v>139</v>
      </c>
      <c r="CE1" s="32" t="s">
        <v>140</v>
      </c>
      <c r="CF1" s="32" t="s">
        <v>141</v>
      </c>
      <c r="CG1" s="32" t="s">
        <v>142</v>
      </c>
      <c r="CH1" s="32" t="s">
        <v>143</v>
      </c>
      <c r="CI1" s="32" t="s">
        <v>144</v>
      </c>
      <c r="CJ1" s="32" t="s">
        <v>145</v>
      </c>
      <c r="CK1" s="32" t="s">
        <v>146</v>
      </c>
      <c r="CL1" s="32" t="s">
        <v>147</v>
      </c>
      <c r="CM1" s="32" t="s">
        <v>148</v>
      </c>
      <c r="CN1" s="32" t="s">
        <v>149</v>
      </c>
      <c r="CO1" s="32" t="s">
        <v>150</v>
      </c>
      <c r="CP1" s="32" t="s">
        <v>151</v>
      </c>
      <c r="CQ1" s="32" t="s">
        <v>152</v>
      </c>
      <c r="CR1" s="32" t="s">
        <v>153</v>
      </c>
      <c r="CS1" s="32" t="s">
        <v>154</v>
      </c>
      <c r="CT1" s="32" t="s">
        <v>155</v>
      </c>
      <c r="CU1" s="32" t="s">
        <v>156</v>
      </c>
      <c r="CV1" s="32" t="s">
        <v>157</v>
      </c>
      <c r="CW1" s="32" t="s">
        <v>158</v>
      </c>
      <c r="CX1" s="32" t="s">
        <v>159</v>
      </c>
      <c r="CY1" s="32" t="s">
        <v>160</v>
      </c>
      <c r="CZ1" s="32" t="s">
        <v>161</v>
      </c>
      <c r="DA1" s="32" t="s">
        <v>162</v>
      </c>
      <c r="DB1" s="32" t="s">
        <v>163</v>
      </c>
      <c r="DC1" s="32" t="s">
        <v>164</v>
      </c>
      <c r="DD1" s="32" t="s">
        <v>165</v>
      </c>
      <c r="DE1" s="32" t="s">
        <v>166</v>
      </c>
      <c r="DF1" s="32" t="s">
        <v>167</v>
      </c>
      <c r="DG1" s="32" t="s">
        <v>168</v>
      </c>
      <c r="DH1" s="32" t="s">
        <v>169</v>
      </c>
      <c r="DI1" s="32" t="s">
        <v>170</v>
      </c>
      <c r="DJ1" s="32" t="s">
        <v>171</v>
      </c>
      <c r="DK1" s="32" t="s">
        <v>172</v>
      </c>
      <c r="DL1" s="32" t="s">
        <v>173</v>
      </c>
      <c r="DM1" s="32" t="s">
        <v>174</v>
      </c>
      <c r="DN1" s="32" t="s">
        <v>175</v>
      </c>
      <c r="DO1" s="32" t="s">
        <v>176</v>
      </c>
      <c r="DP1" s="32" t="s">
        <v>177</v>
      </c>
      <c r="DQ1" s="32" t="s">
        <v>178</v>
      </c>
      <c r="DR1" s="32" t="s">
        <v>179</v>
      </c>
      <c r="DS1" s="32" t="s">
        <v>180</v>
      </c>
      <c r="DT1" s="32" t="s">
        <v>181</v>
      </c>
      <c r="DU1" s="32" t="s">
        <v>182</v>
      </c>
      <c r="DV1" s="32" t="s">
        <v>183</v>
      </c>
      <c r="DW1" s="32" t="s">
        <v>184</v>
      </c>
      <c r="DX1" s="32" t="s">
        <v>185</v>
      </c>
      <c r="DY1" s="32" t="s">
        <v>186</v>
      </c>
      <c r="DZ1" s="32" t="s">
        <v>187</v>
      </c>
      <c r="EA1" s="32" t="s">
        <v>188</v>
      </c>
      <c r="EB1" s="32" t="s">
        <v>189</v>
      </c>
      <c r="EC1" s="32" t="s">
        <v>190</v>
      </c>
      <c r="ED1" s="32" t="s">
        <v>191</v>
      </c>
      <c r="EE1" s="32" t="s">
        <v>192</v>
      </c>
      <c r="EF1" s="32" t="s">
        <v>193</v>
      </c>
      <c r="EG1" s="32" t="s">
        <v>194</v>
      </c>
      <c r="EH1" s="32" t="s">
        <v>195</v>
      </c>
      <c r="EI1" s="32" t="s">
        <v>196</v>
      </c>
    </row>
    <row r="2" spans="1:139">
      <c r="A2" s="33">
        <f>申請書!J13</f>
        <v>0</v>
      </c>
      <c r="B2" s="33">
        <f>申請書!D12</f>
        <v>0</v>
      </c>
      <c r="C2" s="33">
        <f>申請書!D14</f>
        <v>0</v>
      </c>
      <c r="D2" s="33">
        <f>申請書!D17</f>
        <v>0</v>
      </c>
      <c r="E2" s="33">
        <f>申請書!D18</f>
        <v>0</v>
      </c>
      <c r="F2" s="33">
        <f>申請書!D19</f>
        <v>0</v>
      </c>
      <c r="G2" s="33">
        <f>申請書!D22</f>
        <v>0</v>
      </c>
      <c r="H2" s="33">
        <f>申請書!D23</f>
        <v>0</v>
      </c>
      <c r="I2" s="33">
        <f>申請書!D24</f>
        <v>0</v>
      </c>
      <c r="J2" s="33">
        <f>申請書!D25</f>
        <v>0</v>
      </c>
      <c r="K2" s="33">
        <f>申請書!D26</f>
        <v>0</v>
      </c>
      <c r="L2" s="33">
        <f>申請書!D27</f>
        <v>0</v>
      </c>
      <c r="M2" s="33">
        <f>申請書!D28</f>
        <v>0</v>
      </c>
      <c r="N2" s="33">
        <f>申請書!G28</f>
        <v>0</v>
      </c>
      <c r="O2" s="33">
        <f>申請書!E29</f>
        <v>0</v>
      </c>
      <c r="P2" s="33">
        <f>申請書!D30</f>
        <v>0</v>
      </c>
      <c r="Q2" s="33">
        <f>申請書!G30</f>
        <v>0</v>
      </c>
      <c r="R2" s="33">
        <f>申請書!E31</f>
        <v>0</v>
      </c>
      <c r="S2" s="33">
        <f>申請書!D32</f>
        <v>0</v>
      </c>
      <c r="T2" s="34">
        <f>申請書!C35</f>
        <v>0</v>
      </c>
      <c r="U2" s="33">
        <f>申請書!D35</f>
        <v>0</v>
      </c>
      <c r="V2" s="33">
        <f>申請書!F35</f>
        <v>0</v>
      </c>
      <c r="W2" s="33">
        <f>申請書!G35</f>
        <v>0</v>
      </c>
      <c r="X2" s="34">
        <f>申請書!C36</f>
        <v>0</v>
      </c>
      <c r="Y2" s="33">
        <f>申請書!D36</f>
        <v>0</v>
      </c>
      <c r="Z2" s="33">
        <f>申請書!F36</f>
        <v>0</v>
      </c>
      <c r="AA2" s="33">
        <f>申請書!G36</f>
        <v>0</v>
      </c>
      <c r="AB2" s="34">
        <f>申請書!C37</f>
        <v>0</v>
      </c>
      <c r="AC2" s="33">
        <f>申請書!D37</f>
        <v>0</v>
      </c>
      <c r="AD2" s="33">
        <f>申請書!F37</f>
        <v>0</v>
      </c>
      <c r="AE2" s="33">
        <f>申請書!G37</f>
        <v>0</v>
      </c>
      <c r="AF2" s="34">
        <f>申請書!C38</f>
        <v>0</v>
      </c>
      <c r="AG2" s="33">
        <f>申請書!D38</f>
        <v>0</v>
      </c>
      <c r="AH2" s="33">
        <f>申請書!F38</f>
        <v>0</v>
      </c>
      <c r="AI2" s="33">
        <f>申請書!G38</f>
        <v>0</v>
      </c>
      <c r="AJ2" s="34">
        <f>申請書!C39</f>
        <v>0</v>
      </c>
      <c r="AK2" s="33">
        <f>申請書!D39</f>
        <v>0</v>
      </c>
      <c r="AL2" s="33">
        <f>申請書!F39</f>
        <v>0</v>
      </c>
      <c r="AM2" s="33">
        <f>申請書!G39</f>
        <v>0</v>
      </c>
      <c r="AN2" s="34">
        <f>申請書!C40</f>
        <v>0</v>
      </c>
      <c r="AO2" s="33">
        <f>申請書!D40</f>
        <v>0</v>
      </c>
      <c r="AP2" s="33">
        <f>申請書!F40</f>
        <v>0</v>
      </c>
      <c r="AQ2" s="33">
        <f>申請書!G40</f>
        <v>0</v>
      </c>
      <c r="AR2" s="34">
        <f>申請書!C41</f>
        <v>0</v>
      </c>
      <c r="AS2" s="33">
        <f>申請書!D41</f>
        <v>0</v>
      </c>
      <c r="AT2" s="33">
        <f>申請書!F41</f>
        <v>0</v>
      </c>
      <c r="AU2" s="33">
        <f>申請書!G41</f>
        <v>0</v>
      </c>
      <c r="AV2" s="34">
        <f>申請書!C42</f>
        <v>0</v>
      </c>
      <c r="AW2" s="33">
        <f>申請書!D42</f>
        <v>0</v>
      </c>
      <c r="AX2" s="33">
        <f>申請書!F42</f>
        <v>0</v>
      </c>
      <c r="AY2" s="33">
        <f>申請書!G42</f>
        <v>0</v>
      </c>
      <c r="AZ2" s="34">
        <f>申請書!C43</f>
        <v>0</v>
      </c>
      <c r="BA2" s="33">
        <f>申請書!D43</f>
        <v>0</v>
      </c>
      <c r="BB2" s="33">
        <f>申請書!F43</f>
        <v>0</v>
      </c>
      <c r="BC2" s="33">
        <f>申請書!G43</f>
        <v>0</v>
      </c>
      <c r="BD2" s="34">
        <f>申請書!C44</f>
        <v>0</v>
      </c>
      <c r="BE2" s="33">
        <f>申請書!D44</f>
        <v>0</v>
      </c>
      <c r="BF2" s="33">
        <f>申請書!F44</f>
        <v>0</v>
      </c>
      <c r="BG2" s="33">
        <f>申請書!G44</f>
        <v>0</v>
      </c>
      <c r="BH2" s="34">
        <f>申請書!C45</f>
        <v>0</v>
      </c>
      <c r="BI2" s="33">
        <f>申請書!D45</f>
        <v>0</v>
      </c>
      <c r="BJ2" s="33">
        <f>申請書!F45</f>
        <v>0</v>
      </c>
      <c r="BK2" s="33">
        <f>申請書!G45</f>
        <v>0</v>
      </c>
      <c r="BL2" s="34">
        <f>申請書!C46</f>
        <v>0</v>
      </c>
      <c r="BM2" s="33">
        <f>申請書!D46</f>
        <v>0</v>
      </c>
      <c r="BN2" s="33">
        <f>申請書!F46</f>
        <v>0</v>
      </c>
      <c r="BO2" s="33">
        <f>申請書!G46</f>
        <v>0</v>
      </c>
      <c r="BP2" s="34">
        <f>申請書!C47</f>
        <v>0</v>
      </c>
      <c r="BQ2" s="33">
        <f>申請書!D47</f>
        <v>0</v>
      </c>
      <c r="BR2" s="33">
        <f>申請書!F47</f>
        <v>0</v>
      </c>
      <c r="BS2" s="33">
        <f>申請書!G47</f>
        <v>0</v>
      </c>
      <c r="BT2" s="34">
        <f>申請書!C48</f>
        <v>0</v>
      </c>
      <c r="BU2" s="33">
        <f>申請書!D48</f>
        <v>0</v>
      </c>
      <c r="BV2" s="33">
        <f>申請書!F48</f>
        <v>0</v>
      </c>
      <c r="BW2" s="33">
        <f>申請書!G48</f>
        <v>0</v>
      </c>
      <c r="BX2" s="34">
        <f>申請書!C49</f>
        <v>0</v>
      </c>
      <c r="BY2" s="33">
        <f>申請書!D49</f>
        <v>0</v>
      </c>
      <c r="BZ2" s="33">
        <f>申請書!F49</f>
        <v>0</v>
      </c>
      <c r="CA2" s="33">
        <f>申請書!G49</f>
        <v>0</v>
      </c>
      <c r="CB2" s="34">
        <f>申請書!C50</f>
        <v>0</v>
      </c>
      <c r="CC2" s="33">
        <f>申請書!D50</f>
        <v>0</v>
      </c>
      <c r="CD2" s="33">
        <f>申請書!F50</f>
        <v>0</v>
      </c>
      <c r="CE2" s="33">
        <f>申請書!G50</f>
        <v>0</v>
      </c>
      <c r="CF2" s="34">
        <f>申請書!C51</f>
        <v>0</v>
      </c>
      <c r="CG2" s="33">
        <f>申請書!D51</f>
        <v>0</v>
      </c>
      <c r="CH2" s="33">
        <f>申請書!F51</f>
        <v>0</v>
      </c>
      <c r="CI2" s="33">
        <f>申請書!G51</f>
        <v>0</v>
      </c>
      <c r="CJ2" s="34">
        <f>申請書!C52</f>
        <v>0</v>
      </c>
      <c r="CK2" s="33">
        <f>申請書!D52</f>
        <v>0</v>
      </c>
      <c r="CL2" s="33">
        <f>申請書!F52</f>
        <v>0</v>
      </c>
      <c r="CM2" s="33">
        <f>申請書!G52</f>
        <v>0</v>
      </c>
      <c r="CN2" s="34">
        <f>申請書!C53</f>
        <v>0</v>
      </c>
      <c r="CO2" s="33">
        <f>申請書!D53</f>
        <v>0</v>
      </c>
      <c r="CP2" s="33">
        <f>申請書!F53</f>
        <v>0</v>
      </c>
      <c r="CQ2" s="33">
        <f>申請書!G53</f>
        <v>0</v>
      </c>
      <c r="CR2" s="34">
        <f>申請書!C54</f>
        <v>0</v>
      </c>
      <c r="CS2" s="33">
        <f>申請書!D54</f>
        <v>0</v>
      </c>
      <c r="CT2" s="33">
        <f>申請書!F54</f>
        <v>0</v>
      </c>
      <c r="CU2" s="33">
        <f>申請書!G54</f>
        <v>0</v>
      </c>
      <c r="CV2" s="34">
        <f>申請書!C55</f>
        <v>0</v>
      </c>
      <c r="CW2" s="33">
        <f>申請書!D55</f>
        <v>0</v>
      </c>
      <c r="CX2" s="33">
        <f>申請書!F55</f>
        <v>0</v>
      </c>
      <c r="CY2" s="33">
        <f>申請書!G55</f>
        <v>0</v>
      </c>
      <c r="CZ2" s="34">
        <f>申請書!C56</f>
        <v>0</v>
      </c>
      <c r="DA2" s="33">
        <f>申請書!D56</f>
        <v>0</v>
      </c>
      <c r="DB2" s="33">
        <f>申請書!F56</f>
        <v>0</v>
      </c>
      <c r="DC2" s="33">
        <f>申請書!G56</f>
        <v>0</v>
      </c>
      <c r="DD2" s="34">
        <f>申請書!C57</f>
        <v>0</v>
      </c>
      <c r="DE2" s="33">
        <f>申請書!D57</f>
        <v>0</v>
      </c>
      <c r="DF2" s="33">
        <f>申請書!F57</f>
        <v>0</v>
      </c>
      <c r="DG2" s="33">
        <f>申請書!G57</f>
        <v>0</v>
      </c>
      <c r="DH2" s="34">
        <f>申請書!C58</f>
        <v>0</v>
      </c>
      <c r="DI2" s="33">
        <f>申請書!D58</f>
        <v>0</v>
      </c>
      <c r="DJ2" s="33">
        <f>申請書!F58</f>
        <v>0</v>
      </c>
      <c r="DK2" s="33">
        <f>申請書!G58</f>
        <v>0</v>
      </c>
      <c r="DL2" s="34">
        <f>申請書!C59</f>
        <v>0</v>
      </c>
      <c r="DM2" s="33">
        <f>申請書!D59</f>
        <v>0</v>
      </c>
      <c r="DN2" s="33">
        <f>申請書!F59</f>
        <v>0</v>
      </c>
      <c r="DO2" s="33">
        <f>申請書!G59</f>
        <v>0</v>
      </c>
      <c r="DP2" s="34">
        <f>申請書!C60</f>
        <v>0</v>
      </c>
      <c r="DQ2" s="33">
        <f>申請書!D60</f>
        <v>0</v>
      </c>
      <c r="DR2" s="33">
        <f>申請書!F60</f>
        <v>0</v>
      </c>
      <c r="DS2" s="33">
        <f>申請書!G60</f>
        <v>0</v>
      </c>
      <c r="DT2" s="34">
        <f>申請書!C61</f>
        <v>0</v>
      </c>
      <c r="DU2" s="33">
        <f>申請書!D61</f>
        <v>0</v>
      </c>
      <c r="DV2" s="33">
        <f>申請書!F61</f>
        <v>0</v>
      </c>
      <c r="DW2" s="33">
        <f>申請書!G61</f>
        <v>0</v>
      </c>
      <c r="DX2" s="34">
        <f>申請書!C62</f>
        <v>0</v>
      </c>
      <c r="DY2" s="33">
        <f>申請書!D62</f>
        <v>0</v>
      </c>
      <c r="DZ2" s="33">
        <f>申請書!F62</f>
        <v>0</v>
      </c>
      <c r="EA2" s="33">
        <f>申請書!G62</f>
        <v>0</v>
      </c>
      <c r="EB2" s="34">
        <f>申請書!C63</f>
        <v>0</v>
      </c>
      <c r="EC2" s="33">
        <f>申請書!D63</f>
        <v>0</v>
      </c>
      <c r="ED2" s="33">
        <f>申請書!F63</f>
        <v>0</v>
      </c>
      <c r="EE2" s="33">
        <f>申請書!G63</f>
        <v>0</v>
      </c>
      <c r="EF2" s="34">
        <f>申請書!C64</f>
        <v>0</v>
      </c>
      <c r="EG2" s="33">
        <f>申請書!D64</f>
        <v>0</v>
      </c>
      <c r="EH2" s="33">
        <f>申請書!F64</f>
        <v>0</v>
      </c>
      <c r="EI2" s="33">
        <f>申請書!G64</f>
        <v>0</v>
      </c>
    </row>
    <row r="29" spans="27:27">
      <c r="AA29" s="34"/>
    </row>
    <row r="30" spans="27:27">
      <c r="AA30" s="34"/>
    </row>
    <row r="31" spans="27:27">
      <c r="AA31" s="34"/>
    </row>
    <row r="32" spans="27:27">
      <c r="AA32" s="34"/>
    </row>
    <row r="33" spans="27:27">
      <c r="AA33" s="34"/>
    </row>
  </sheetData>
  <sheetProtection password="E2A0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申請書</vt:lpstr>
      <vt:lpstr>施設管理部局一覧</vt:lpstr>
      <vt:lpstr>団体名一覧</vt:lpstr>
      <vt:lpstr>学生所属一覧</vt:lpstr>
      <vt:lpstr>申請データ</vt:lpstr>
      <vt:lpstr>申請書!Print_Area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　哲平</dc:creator>
  <cp:lastModifiedBy>山口 智妃露</cp:lastModifiedBy>
  <cp:lastPrinted>2022-11-21T00:01:12Z</cp:lastPrinted>
  <dcterms:created xsi:type="dcterms:W3CDTF">2022-09-06T05:19:43Z</dcterms:created>
  <dcterms:modified xsi:type="dcterms:W3CDTF">2022-12-01T08:05:37Z</dcterms:modified>
</cp:coreProperties>
</file>